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<sst xmlns="http://schemas.openxmlformats.org/spreadsheetml/2006/main" count="376" uniqueCount="94">
  <si>
    <t xml:space="preserve">Код формы по ОКУД  </t>
  </si>
  <si>
    <t>Сведения о результатах деятельности</t>
  </si>
  <si>
    <t>Код раздела, подраздела расходов по бюджетной классификации</t>
  </si>
  <si>
    <t>Наименование показателя</t>
  </si>
  <si>
    <t>Единица измерения</t>
  </si>
  <si>
    <t>По плану</t>
  </si>
  <si>
    <t>Фактически</t>
  </si>
  <si>
    <t>количество</t>
  </si>
  <si>
    <t>сумма, руб</t>
  </si>
  <si>
    <t>001</t>
  </si>
  <si>
    <t>0113</t>
  </si>
  <si>
    <t>000</t>
  </si>
  <si>
    <t>0000</t>
  </si>
  <si>
    <t>%</t>
  </si>
  <si>
    <t>Итого</t>
  </si>
  <si>
    <t>×</t>
  </si>
  <si>
    <t>Итого расходов, предусмотренных Сводной бюджетной росписью на отчетный финансовый год</t>
  </si>
  <si>
    <t>0503</t>
  </si>
  <si>
    <t>0707</t>
  </si>
  <si>
    <t>1105</t>
  </si>
  <si>
    <t>121</t>
  </si>
  <si>
    <t>122</t>
  </si>
  <si>
    <t>123</t>
  </si>
  <si>
    <t>124</t>
  </si>
  <si>
    <t>125</t>
  </si>
  <si>
    <t>126</t>
  </si>
  <si>
    <t>Увеличение количества детей, участвующих в культурно-просветительской, досуговой деятельностью от общего числа жителей муниципального образования данной категории</t>
  </si>
  <si>
    <t>Увеличение количества участников мероприятий в возрасте от 7 до 29 лет, направленных на профилактику алкоголизма, наркомании и табакокурения от общено числа жителей данного возраста муниципального образования</t>
  </si>
  <si>
    <t>Увеличение количества граждан пожилого возраста, охваченных культурно-просветительской, досуговой деятельностью от общего числа жителей муниципального образования данной категории граждан</t>
  </si>
  <si>
    <t>Доля детей, привлекаемых к участию в творческих мероприятиях, в общем числе детей проживающих на территории МО «Морозовское городское поселение Всеволожского муниципального района Ленинградской области»</t>
  </si>
  <si>
    <t>Увеличение количества посещений культурно-массовых мероприятий (по сравнению с предыдущим годом)</t>
  </si>
  <si>
    <t>0,1</t>
  </si>
  <si>
    <t>Увеличение количества участия коллективов ДК в районных, областных, международных мероприятиях</t>
  </si>
  <si>
    <t>шт.</t>
  </si>
  <si>
    <t>Доля участников клубных формирований, в общем количестве жителей, проживающих на территории МО «Морозовское городское поселение Всеволожского муниципального района Ленинградской области»</t>
  </si>
  <si>
    <t>3,2</t>
  </si>
  <si>
    <t>Увеличение книжного фонда по сравнению с предыдущим годом</t>
  </si>
  <si>
    <t>1.0</t>
  </si>
  <si>
    <t>Доля читателей в общем количестве жителей, проживающих на территории МО «Морозовское городское поселение Всеволожского муниципального района Ленинградской области»</t>
  </si>
  <si>
    <t>Увеличение количества тематических выставок, выставочных проектов, осуществляемых в МО «Морозовское городское поселение Всеволожского муниципального района Ленинградской области"</t>
  </si>
  <si>
    <t>Увеличение количество книговыдач</t>
  </si>
  <si>
    <t>экз</t>
  </si>
  <si>
    <t>-</t>
  </si>
  <si>
    <t>Увеличение музейного фонда по сравнению с предыдущим годом</t>
  </si>
  <si>
    <t>Доля посетителей музея в общем количестве жителей, проживающих на территории МО «Морозовское городское поселение Всеволожского муниципального района Ленинградской области»</t>
  </si>
  <si>
    <t>Увеличение количества тематических выставок, выставочных проектов, осуществляемых в «Морозовское городское поселение Всеволожского муниципального района Ленинградской области"</t>
  </si>
  <si>
    <t>шт</t>
  </si>
  <si>
    <t>0801</t>
  </si>
  <si>
    <t>131</t>
  </si>
  <si>
    <t>132</t>
  </si>
  <si>
    <t>133</t>
  </si>
  <si>
    <t>0309</t>
  </si>
  <si>
    <t>140</t>
  </si>
  <si>
    <t>Увеличение обеспечения средствами защиты населения на случай чрезвычайных ситуаций и в особый период</t>
  </si>
  <si>
    <t>Увеличение численности членов добровольной пожарной дружины органов местного самоуправления</t>
  </si>
  <si>
    <t>чел.</t>
  </si>
  <si>
    <t>Увеличение количества установленных систем оповещения в населенных пунктах</t>
  </si>
  <si>
    <t>Увеличение численности населения обученного вопросам  ГО,ЧС и ПБ</t>
  </si>
  <si>
    <t>0501</t>
  </si>
  <si>
    <t>0502</t>
  </si>
  <si>
    <t>Увеличение протяженности сетей уличного освещения</t>
  </si>
  <si>
    <t>110</t>
  </si>
  <si>
    <t>пог.м</t>
  </si>
  <si>
    <t>Увеличение протяженности водороводных сетей</t>
  </si>
  <si>
    <t>Увеличение протяженности сетей газопровода</t>
  </si>
  <si>
    <t>Увеличение количества индивидуальных приборов учета в муниципальных квартирах</t>
  </si>
  <si>
    <t>Увеличение количества общедомовых приборов учета в многоквартирных домах</t>
  </si>
  <si>
    <t>150</t>
  </si>
  <si>
    <t>Сосотояние дорожного хозяйства</t>
  </si>
  <si>
    <t>Количество клумб и малых архитектурных форм</t>
  </si>
  <si>
    <t>Ремонт и устройство дворовых территорий, центральных улиц и площадей</t>
  </si>
  <si>
    <t>Санитпрная очистка территории</t>
  </si>
  <si>
    <t>кв.м.</t>
  </si>
  <si>
    <t>Благоустройство памятников, обелисков, воинских захоронений</t>
  </si>
  <si>
    <t>Количество населения, участвующего в мероприятиях по благоустройству территории</t>
  </si>
  <si>
    <t>х</t>
  </si>
  <si>
    <t>Увеличение количества всех возрастных категорий населения, участвующих в  культурно-массовых, спортивных, досуговых мероприятиях всех уровней от общего числа жителей муниципального образования</t>
  </si>
  <si>
    <t>Увеличение количества участников культурно-массовых мероприятий от общего числа жителей муниципального образования</t>
  </si>
  <si>
    <t>Увеличение количества участников спортивно-оздоровительных мероприятий об общего числа жителей муниципального образования</t>
  </si>
  <si>
    <t>Увеличение количества участников мероприятий в возрасте от 3 до 29 лет,направленных на развитие гражданственности, патриотизма, духовности и нравственности среди детей и молодежи об общего числа жителей муниципального образования</t>
  </si>
  <si>
    <t>на «01» января 2016 г.</t>
  </si>
  <si>
    <t>Уменьшение на 1,0</t>
  </si>
  <si>
    <t xml:space="preserve">Муниципальная программа  «Пожарная безопасность, безопасность на водных объектах, защита населения от чрезвычайных ситуаций и снижение рисков их возникновения на территории МО «Морозовское городское поселение» </t>
  </si>
  <si>
    <t xml:space="preserve">Муниципальная программа «Культура Морозовского городского поселения Всеволожского муниципального района Ленинградской области» </t>
  </si>
  <si>
    <t>1,8</t>
  </si>
  <si>
    <t>3,4</t>
  </si>
  <si>
    <t>190</t>
  </si>
  <si>
    <t>0409</t>
  </si>
  <si>
    <t xml:space="preserve">Муниципальная программа "Благоустройство территории муниципального образования «Морозовское городское поселение Всеволожского муниципального района Ленинградской области» </t>
  </si>
  <si>
    <t>Муниципальная программа "Мероприятия по реализации местных инициативграждан, направленные на развитие части территории  Морозовского городского поселения</t>
  </si>
  <si>
    <t>Увеличение количества благоустроенных частей территорий сельских населенных пунктов</t>
  </si>
  <si>
    <t>Увеличение количества жителей поселения в решении вопросов местного значения</t>
  </si>
  <si>
    <t xml:space="preserve">Муниципальная программа "Создание условий для развития культурно-массовой работы, спорта и молодежной политики в МО "Морозовское городское поселение" </t>
  </si>
  <si>
    <t xml:space="preserve">Муниципальная программа «Обеспечение устойчивого функционирования и развития коммунальной и инженерной инфраструктуры и повышение энергоэффективности в МО «Морозовское городское поселение»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</si>
</sst>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[=0]&quot;-&quot;;General"/>
    <numFmt numFmtId="166" formatCode="0.0"/>
    <numFmt numFmtId="167" formatCode="#,##0.0"/>
    <numFmt numFmtId="168" formatCode="0.0%"/>
  </numFmts>
  <fonts count="41"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7"/>
      <name val="Microsoft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right"/>
    </xf>
    <xf numFmtId="164" fontId="0" fillId="0" borderId="10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0" fillId="0" borderId="12" xfId="0" applyNumberFormat="1" applyFont="1" applyFill="1" applyBorder="1" applyAlignment="1" applyProtection="1">
      <alignment horizontal="center" vertical="top"/>
      <protection/>
    </xf>
    <xf numFmtId="49" fontId="0" fillId="33" borderId="12" xfId="0" applyNumberFormat="1" applyFill="1" applyBorder="1" applyAlignment="1">
      <alignment horizontal="center" vertical="center"/>
    </xf>
    <xf numFmtId="0" fontId="0" fillId="33" borderId="12" xfId="0" applyNumberFormat="1" applyFont="1" applyFill="1" applyBorder="1" applyAlignment="1" applyProtection="1">
      <alignment horizontal="left" vertical="top" wrapText="1"/>
      <protection/>
    </xf>
    <xf numFmtId="0" fontId="0" fillId="33" borderId="12" xfId="0" applyNumberFormat="1" applyFont="1" applyFill="1" applyBorder="1" applyAlignment="1" applyProtection="1">
      <alignment horizontal="left" vertical="top"/>
      <protection/>
    </xf>
    <xf numFmtId="0" fontId="0" fillId="33" borderId="13" xfId="0" applyNumberFormat="1" applyFont="1" applyFill="1" applyBorder="1" applyAlignment="1" applyProtection="1">
      <alignment horizontal="left" vertical="top" wrapText="1"/>
      <protection/>
    </xf>
    <xf numFmtId="0" fontId="0" fillId="33" borderId="0" xfId="0" applyFont="1" applyFill="1" applyBorder="1" applyAlignment="1">
      <alignment horizontal="left"/>
    </xf>
    <xf numFmtId="0" fontId="0" fillId="33" borderId="0" xfId="0" applyNumberFormat="1" applyFont="1" applyFill="1" applyBorder="1" applyAlignment="1">
      <alignment horizontal="left" indent="1"/>
    </xf>
    <xf numFmtId="0" fontId="0" fillId="33" borderId="14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15" xfId="0" applyNumberFormat="1" applyFont="1" applyFill="1" applyBorder="1" applyAlignment="1">
      <alignment horizontal="center" vertical="center"/>
    </xf>
    <xf numFmtId="49" fontId="5" fillId="33" borderId="12" xfId="0" applyNumberFormat="1" applyFont="1" applyFill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 horizontal="center" vertical="top" wrapText="1"/>
    </xf>
    <xf numFmtId="1" fontId="1" fillId="0" borderId="18" xfId="0" applyNumberFormat="1" applyFont="1" applyBorder="1" applyAlignment="1">
      <alignment horizontal="center"/>
    </xf>
    <xf numFmtId="0" fontId="5" fillId="33" borderId="19" xfId="0" applyNumberFormat="1" applyFont="1" applyFill="1" applyBorder="1" applyAlignment="1">
      <alignment horizontal="center" vertical="center"/>
    </xf>
    <xf numFmtId="0" fontId="0" fillId="33" borderId="19" xfId="0" applyNumberFormat="1" applyFont="1" applyFill="1" applyBorder="1" applyAlignment="1">
      <alignment horizontal="center" vertical="center"/>
    </xf>
    <xf numFmtId="0" fontId="0" fillId="33" borderId="20" xfId="0" applyNumberFormat="1" applyFont="1" applyFill="1" applyBorder="1" applyAlignment="1" applyProtection="1">
      <alignment horizontal="left" vertical="top" wrapText="1"/>
      <protection/>
    </xf>
    <xf numFmtId="0" fontId="0" fillId="0" borderId="20" xfId="0" applyNumberFormat="1" applyFont="1" applyFill="1" applyBorder="1" applyAlignment="1" applyProtection="1">
      <alignment horizontal="center" vertical="top"/>
      <protection/>
    </xf>
    <xf numFmtId="0" fontId="0" fillId="0" borderId="20" xfId="0" applyNumberFormat="1" applyFont="1" applyFill="1" applyBorder="1" applyAlignment="1" applyProtection="1">
      <alignment horizontal="left" vertical="top" indent="3"/>
      <protection/>
    </xf>
    <xf numFmtId="0" fontId="5" fillId="33" borderId="21" xfId="0" applyNumberFormat="1" applyFont="1" applyFill="1" applyBorder="1" applyAlignment="1">
      <alignment horizontal="center" vertical="center"/>
    </xf>
    <xf numFmtId="0" fontId="5" fillId="33" borderId="15" xfId="0" applyNumberFormat="1" applyFont="1" applyFill="1" applyBorder="1" applyAlignment="1">
      <alignment horizontal="center" vertical="center"/>
    </xf>
    <xf numFmtId="49" fontId="5" fillId="33" borderId="20" xfId="0" applyNumberFormat="1" applyFont="1" applyFill="1" applyBorder="1" applyAlignment="1">
      <alignment horizontal="center" vertical="center"/>
    </xf>
    <xf numFmtId="0" fontId="0" fillId="33" borderId="22" xfId="0" applyNumberFormat="1" applyFont="1" applyFill="1" applyBorder="1" applyAlignment="1">
      <alignment horizontal="center" vertical="center"/>
    </xf>
    <xf numFmtId="0" fontId="0" fillId="33" borderId="23" xfId="0" applyNumberFormat="1" applyFont="1" applyFill="1" applyBorder="1" applyAlignment="1">
      <alignment horizontal="left" vertical="top" wrapText="1"/>
    </xf>
    <xf numFmtId="49" fontId="0" fillId="33" borderId="13" xfId="0" applyNumberFormat="1" applyFill="1" applyBorder="1" applyAlignment="1">
      <alignment horizontal="center" vertical="center"/>
    </xf>
    <xf numFmtId="0" fontId="5" fillId="33" borderId="24" xfId="0" applyNumberFormat="1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>
      <alignment horizontal="center" vertical="center"/>
    </xf>
    <xf numFmtId="0" fontId="5" fillId="33" borderId="20" xfId="0" applyNumberFormat="1" applyFont="1" applyFill="1" applyBorder="1" applyAlignment="1">
      <alignment horizontal="center" vertical="center"/>
    </xf>
    <xf numFmtId="49" fontId="0" fillId="33" borderId="12" xfId="0" applyNumberFormat="1" applyFont="1" applyFill="1" applyBorder="1" applyAlignment="1">
      <alignment horizontal="center" vertical="center"/>
    </xf>
    <xf numFmtId="49" fontId="0" fillId="33" borderId="23" xfId="0" applyNumberFormat="1" applyFont="1" applyFill="1" applyBorder="1" applyAlignment="1">
      <alignment horizontal="center" vertical="center"/>
    </xf>
    <xf numFmtId="49" fontId="0" fillId="33" borderId="23" xfId="0" applyNumberFormat="1" applyFill="1" applyBorder="1" applyAlignment="1">
      <alignment horizontal="center" vertical="center"/>
    </xf>
    <xf numFmtId="0" fontId="0" fillId="33" borderId="23" xfId="0" applyNumberFormat="1" applyFont="1" applyFill="1" applyBorder="1" applyAlignment="1" applyProtection="1">
      <alignment horizontal="left" vertical="top" wrapText="1"/>
      <protection/>
    </xf>
    <xf numFmtId="49" fontId="5" fillId="33" borderId="25" xfId="0" applyNumberFormat="1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 applyProtection="1">
      <alignment horizontal="left" vertical="top"/>
      <protection/>
    </xf>
    <xf numFmtId="0" fontId="5" fillId="33" borderId="22" xfId="0" applyNumberFormat="1" applyFont="1" applyFill="1" applyBorder="1" applyAlignment="1">
      <alignment horizontal="center" vertical="center"/>
    </xf>
    <xf numFmtId="0" fontId="0" fillId="33" borderId="22" xfId="0" applyNumberFormat="1" applyFont="1" applyFill="1" applyBorder="1" applyAlignment="1">
      <alignment horizontal="center" vertical="center"/>
    </xf>
    <xf numFmtId="49" fontId="0" fillId="33" borderId="12" xfId="0" applyNumberFormat="1" applyFont="1" applyFill="1" applyBorder="1" applyAlignment="1">
      <alignment horizontal="center" vertical="center"/>
    </xf>
    <xf numFmtId="166" fontId="0" fillId="0" borderId="12" xfId="0" applyNumberFormat="1" applyFont="1" applyFill="1" applyBorder="1" applyAlignment="1" applyProtection="1">
      <alignment horizontal="left" vertical="top" indent="3"/>
      <protection/>
    </xf>
    <xf numFmtId="49" fontId="0" fillId="33" borderId="23" xfId="0" applyNumberFormat="1" applyFont="1" applyFill="1" applyBorder="1" applyAlignment="1">
      <alignment horizontal="center" vertical="center"/>
    </xf>
    <xf numFmtId="49" fontId="0" fillId="33" borderId="23" xfId="0" applyNumberFormat="1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 applyProtection="1">
      <alignment horizontal="center" vertical="top"/>
      <protection/>
    </xf>
    <xf numFmtId="0" fontId="0" fillId="0" borderId="0" xfId="0" applyBorder="1" applyAlignment="1">
      <alignment/>
    </xf>
    <xf numFmtId="0" fontId="0" fillId="33" borderId="12" xfId="0" applyNumberFormat="1" applyFont="1" applyFill="1" applyBorder="1" applyAlignment="1">
      <alignment horizontal="left" vertical="top" wrapText="1"/>
    </xf>
    <xf numFmtId="49" fontId="5" fillId="33" borderId="23" xfId="0" applyNumberFormat="1" applyFont="1" applyFill="1" applyBorder="1" applyAlignment="1">
      <alignment horizontal="center" vertical="center"/>
    </xf>
    <xf numFmtId="49" fontId="5" fillId="33" borderId="26" xfId="0" applyNumberFormat="1" applyFont="1" applyFill="1" applyBorder="1" applyAlignment="1">
      <alignment horizontal="center" vertical="center"/>
    </xf>
    <xf numFmtId="167" fontId="0" fillId="0" borderId="13" xfId="0" applyNumberFormat="1" applyFont="1" applyFill="1" applyBorder="1" applyAlignment="1" applyProtection="1">
      <alignment horizontal="center" vertical="top"/>
      <protection/>
    </xf>
    <xf numFmtId="0" fontId="5" fillId="33" borderId="24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0" fillId="33" borderId="13" xfId="0" applyNumberFormat="1" applyFont="1" applyFill="1" applyBorder="1" applyAlignment="1">
      <alignment horizontal="center" vertical="center" wrapText="1"/>
    </xf>
    <xf numFmtId="0" fontId="0" fillId="33" borderId="12" xfId="0" applyNumberFormat="1" applyFont="1" applyFill="1" applyBorder="1" applyAlignment="1">
      <alignment horizontal="center" vertical="center" wrapText="1"/>
    </xf>
    <xf numFmtId="0" fontId="0" fillId="33" borderId="23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27" xfId="0" applyNumberFormat="1" applyFont="1" applyFill="1" applyBorder="1" applyAlignment="1" applyProtection="1">
      <alignment horizontal="center" vertical="center"/>
      <protection/>
    </xf>
    <xf numFmtId="0" fontId="6" fillId="0" borderId="27" xfId="0" applyNumberFormat="1" applyFont="1" applyFill="1" applyBorder="1" applyAlignment="1" applyProtection="1">
      <alignment horizontal="center" vertical="center"/>
      <protection/>
    </xf>
    <xf numFmtId="0" fontId="4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28" xfId="0" applyNumberFormat="1" applyFont="1" applyFill="1" applyBorder="1" applyAlignment="1" applyProtection="1">
      <alignment horizontal="center" vertical="center"/>
      <protection/>
    </xf>
    <xf numFmtId="4" fontId="0" fillId="0" borderId="12" xfId="0" applyNumberFormat="1" applyFont="1" applyFill="1" applyBorder="1" applyAlignment="1" applyProtection="1">
      <alignment horizontal="center" vertical="center"/>
      <protection/>
    </xf>
    <xf numFmtId="166" fontId="0" fillId="0" borderId="12" xfId="0" applyNumberFormat="1" applyFont="1" applyFill="1" applyBorder="1" applyAlignment="1" applyProtection="1">
      <alignment horizontal="center" vertical="center"/>
      <protection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33" borderId="13" xfId="0" applyNumberFormat="1" applyFont="1" applyFill="1" applyBorder="1" applyAlignment="1">
      <alignment horizontal="center" vertical="center"/>
    </xf>
    <xf numFmtId="167" fontId="0" fillId="0" borderId="12" xfId="0" applyNumberFormat="1" applyFont="1" applyFill="1" applyBorder="1" applyAlignment="1" applyProtection="1">
      <alignment horizontal="center" vertical="top"/>
      <protection/>
    </xf>
    <xf numFmtId="0" fontId="0" fillId="33" borderId="19" xfId="0" applyNumberFormat="1" applyFont="1" applyFill="1" applyBorder="1" applyAlignment="1">
      <alignment horizontal="center" vertical="center"/>
    </xf>
    <xf numFmtId="0" fontId="0" fillId="0" borderId="27" xfId="0" applyNumberFormat="1" applyFont="1" applyFill="1" applyBorder="1" applyAlignment="1" applyProtection="1">
      <alignment horizontal="center" vertical="center"/>
      <protection/>
    </xf>
    <xf numFmtId="167" fontId="0" fillId="0" borderId="27" xfId="0" applyNumberFormat="1" applyFont="1" applyFill="1" applyBorder="1" applyAlignment="1" applyProtection="1">
      <alignment horizontal="center" vertical="top"/>
      <protection/>
    </xf>
    <xf numFmtId="0" fontId="0" fillId="0" borderId="27" xfId="0" applyNumberFormat="1" applyFont="1" applyFill="1" applyBorder="1" applyAlignment="1" applyProtection="1">
      <alignment horizontal="left" vertical="top"/>
      <protection/>
    </xf>
    <xf numFmtId="0" fontId="0" fillId="33" borderId="15" xfId="0" applyNumberFormat="1" applyFont="1" applyFill="1" applyBorder="1" applyAlignment="1">
      <alignment horizontal="center" vertical="center"/>
    </xf>
    <xf numFmtId="49" fontId="0" fillId="33" borderId="20" xfId="0" applyNumberFormat="1" applyFont="1" applyFill="1" applyBorder="1" applyAlignment="1">
      <alignment horizontal="center" vertical="center"/>
    </xf>
    <xf numFmtId="4" fontId="0" fillId="0" borderId="20" xfId="0" applyNumberFormat="1" applyFont="1" applyFill="1" applyBorder="1" applyAlignment="1" applyProtection="1">
      <alignment horizontal="left" vertical="top"/>
      <protection/>
    </xf>
    <xf numFmtId="1" fontId="0" fillId="0" borderId="20" xfId="0" applyNumberFormat="1" applyFont="1" applyFill="1" applyBorder="1" applyAlignment="1" applyProtection="1">
      <alignment horizontal="left" vertical="top" indent="3"/>
      <protection/>
    </xf>
    <xf numFmtId="0" fontId="0" fillId="0" borderId="29" xfId="0" applyNumberFormat="1" applyFont="1" applyFill="1" applyBorder="1" applyAlignment="1" applyProtection="1">
      <alignment horizontal="left" vertical="top"/>
      <protection/>
    </xf>
    <xf numFmtId="0" fontId="0" fillId="33" borderId="14" xfId="0" applyNumberFormat="1" applyFont="1" applyFill="1" applyBorder="1" applyAlignment="1">
      <alignment horizontal="center" vertical="center"/>
    </xf>
    <xf numFmtId="4" fontId="0" fillId="0" borderId="13" xfId="0" applyNumberFormat="1" applyFont="1" applyFill="1" applyBorder="1" applyAlignment="1" applyProtection="1">
      <alignment horizontal="center" vertical="center"/>
      <protection/>
    </xf>
    <xf numFmtId="166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30" xfId="0" applyNumberFormat="1" applyFont="1" applyFill="1" applyBorder="1" applyAlignment="1" applyProtection="1">
      <alignment horizontal="center" vertical="center"/>
      <protection/>
    </xf>
    <xf numFmtId="0" fontId="5" fillId="33" borderId="31" xfId="0" applyNumberFormat="1" applyFont="1" applyFill="1" applyBorder="1" applyAlignment="1">
      <alignment horizontal="center" vertical="center"/>
    </xf>
    <xf numFmtId="49" fontId="5" fillId="33" borderId="25" xfId="0" applyNumberFormat="1" applyFont="1" applyFill="1" applyBorder="1" applyAlignment="1">
      <alignment horizontal="center" vertical="center"/>
    </xf>
    <xf numFmtId="0" fontId="5" fillId="33" borderId="25" xfId="0" applyNumberFormat="1" applyFont="1" applyFill="1" applyBorder="1" applyAlignment="1" applyProtection="1">
      <alignment horizontal="left" vertical="top" wrapText="1"/>
      <protection/>
    </xf>
    <xf numFmtId="0" fontId="5" fillId="0" borderId="25" xfId="0" applyNumberFormat="1" applyFont="1" applyFill="1" applyBorder="1" applyAlignment="1" applyProtection="1">
      <alignment horizontal="center" vertical="center"/>
      <protection/>
    </xf>
    <xf numFmtId="4" fontId="5" fillId="0" borderId="25" xfId="0" applyNumberFormat="1" applyFont="1" applyFill="1" applyBorder="1" applyAlignment="1" applyProtection="1">
      <alignment horizontal="center" vertical="center"/>
      <protection/>
    </xf>
    <xf numFmtId="4" fontId="0" fillId="0" borderId="23" xfId="0" applyNumberFormat="1" applyFont="1" applyFill="1" applyBorder="1" applyAlignment="1" applyProtection="1">
      <alignment horizontal="center" vertical="center"/>
      <protection/>
    </xf>
    <xf numFmtId="166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28" xfId="0" applyNumberFormat="1" applyFont="1" applyFill="1" applyBorder="1" applyAlignment="1" applyProtection="1">
      <alignment horizontal="center" vertical="center"/>
      <protection/>
    </xf>
    <xf numFmtId="0" fontId="5" fillId="33" borderId="32" xfId="0" applyNumberFormat="1" applyFont="1" applyFill="1" applyBorder="1" applyAlignment="1">
      <alignment horizontal="center" vertical="center"/>
    </xf>
    <xf numFmtId="49" fontId="5" fillId="33" borderId="33" xfId="0" applyNumberFormat="1" applyFont="1" applyFill="1" applyBorder="1" applyAlignment="1">
      <alignment horizontal="center" vertical="center"/>
    </xf>
    <xf numFmtId="49" fontId="5" fillId="33" borderId="34" xfId="0" applyNumberFormat="1" applyFont="1" applyFill="1" applyBorder="1" applyAlignment="1">
      <alignment horizontal="center" vertical="center"/>
    </xf>
    <xf numFmtId="0" fontId="5" fillId="33" borderId="15" xfId="0" applyNumberFormat="1" applyFont="1" applyFill="1" applyBorder="1" applyAlignment="1">
      <alignment horizontal="center" vertical="center"/>
    </xf>
    <xf numFmtId="49" fontId="5" fillId="33" borderId="20" xfId="0" applyNumberFormat="1" applyFont="1" applyFill="1" applyBorder="1" applyAlignment="1">
      <alignment horizontal="center" vertical="center"/>
    </xf>
    <xf numFmtId="4" fontId="0" fillId="0" borderId="13" xfId="0" applyNumberFormat="1" applyFont="1" applyFill="1" applyBorder="1" applyAlignment="1" applyProtection="1">
      <alignment horizontal="center" vertical="top"/>
      <protection/>
    </xf>
    <xf numFmtId="167" fontId="0" fillId="0" borderId="30" xfId="0" applyNumberFormat="1" applyFont="1" applyFill="1" applyBorder="1" applyAlignment="1" applyProtection="1">
      <alignment horizontal="center" vertical="top"/>
      <protection/>
    </xf>
    <xf numFmtId="0" fontId="5" fillId="0" borderId="25" xfId="0" applyNumberFormat="1" applyFont="1" applyFill="1" applyBorder="1" applyAlignment="1" applyProtection="1">
      <alignment horizontal="center" vertical="top"/>
      <protection/>
    </xf>
    <xf numFmtId="4" fontId="5" fillId="0" borderId="25" xfId="0" applyNumberFormat="1" applyFont="1" applyFill="1" applyBorder="1" applyAlignment="1" applyProtection="1">
      <alignment horizontal="center" vertical="top"/>
      <protection/>
    </xf>
    <xf numFmtId="167" fontId="5" fillId="0" borderId="25" xfId="0" applyNumberFormat="1" applyFont="1" applyFill="1" applyBorder="1" applyAlignment="1" applyProtection="1">
      <alignment horizontal="center" vertical="top"/>
      <protection/>
    </xf>
    <xf numFmtId="167" fontId="5" fillId="0" borderId="35" xfId="0" applyNumberFormat="1" applyFont="1" applyFill="1" applyBorder="1" applyAlignment="1" applyProtection="1">
      <alignment horizontal="center" vertical="top"/>
      <protection/>
    </xf>
    <xf numFmtId="4" fontId="0" fillId="33" borderId="20" xfId="0" applyNumberFormat="1" applyFont="1" applyFill="1" applyBorder="1" applyAlignment="1">
      <alignment horizontal="center" vertical="center"/>
    </xf>
    <xf numFmtId="0" fontId="0" fillId="33" borderId="21" xfId="0" applyNumberFormat="1" applyFont="1" applyFill="1" applyBorder="1" applyAlignment="1">
      <alignment horizontal="center" vertical="center"/>
    </xf>
    <xf numFmtId="4" fontId="5" fillId="33" borderId="36" xfId="0" applyNumberFormat="1" applyFont="1" applyFill="1" applyBorder="1" applyAlignment="1">
      <alignment horizontal="center"/>
    </xf>
    <xf numFmtId="4" fontId="0" fillId="33" borderId="36" xfId="0" applyNumberFormat="1" applyFill="1" applyBorder="1" applyAlignment="1">
      <alignment horizontal="center"/>
    </xf>
    <xf numFmtId="4" fontId="5" fillId="33" borderId="37" xfId="0" applyNumberFormat="1" applyFont="1" applyFill="1" applyBorder="1" applyAlignment="1">
      <alignment horizontal="center"/>
    </xf>
    <xf numFmtId="4" fontId="5" fillId="33" borderId="38" xfId="0" applyNumberFormat="1" applyFont="1" applyFill="1" applyBorder="1" applyAlignment="1">
      <alignment horizontal="center"/>
    </xf>
    <xf numFmtId="4" fontId="5" fillId="33" borderId="29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left"/>
    </xf>
    <xf numFmtId="0" fontId="0" fillId="33" borderId="21" xfId="0" applyNumberFormat="1" applyFont="1" applyFill="1" applyBorder="1" applyAlignment="1">
      <alignment horizontal="center" vertical="center"/>
    </xf>
    <xf numFmtId="0" fontId="0" fillId="33" borderId="24" xfId="0" applyNumberFormat="1" applyFont="1" applyFill="1" applyBorder="1" applyAlignment="1">
      <alignment horizontal="center" vertical="center"/>
    </xf>
    <xf numFmtId="0" fontId="0" fillId="33" borderId="12" xfId="0" applyNumberFormat="1" applyFont="1" applyFill="1" applyBorder="1" applyAlignment="1">
      <alignment horizontal="center" vertical="center"/>
    </xf>
    <xf numFmtId="0" fontId="0" fillId="33" borderId="23" xfId="0" applyNumberFormat="1" applyFont="1" applyFill="1" applyBorder="1" applyAlignment="1">
      <alignment horizontal="center" vertical="center"/>
    </xf>
    <xf numFmtId="166" fontId="0" fillId="33" borderId="12" xfId="0" applyNumberFormat="1" applyFont="1" applyFill="1" applyBorder="1" applyAlignment="1">
      <alignment horizontal="center" vertical="center"/>
    </xf>
    <xf numFmtId="166" fontId="0" fillId="33" borderId="12" xfId="0" applyNumberFormat="1" applyFill="1" applyBorder="1" applyAlignment="1">
      <alignment horizontal="center" vertical="center"/>
    </xf>
    <xf numFmtId="166" fontId="0" fillId="33" borderId="27" xfId="0" applyNumberFormat="1" applyFill="1" applyBorder="1" applyAlignment="1">
      <alignment horizontal="center" vertical="center"/>
    </xf>
    <xf numFmtId="166" fontId="0" fillId="33" borderId="23" xfId="0" applyNumberFormat="1" applyFont="1" applyFill="1" applyBorder="1" applyAlignment="1">
      <alignment horizontal="center" vertical="center"/>
    </xf>
    <xf numFmtId="166" fontId="0" fillId="33" borderId="23" xfId="0" applyNumberFormat="1" applyFill="1" applyBorder="1" applyAlignment="1">
      <alignment horizontal="center" vertical="center"/>
    </xf>
    <xf numFmtId="166" fontId="5" fillId="0" borderId="25" xfId="0" applyNumberFormat="1" applyFont="1" applyFill="1" applyBorder="1" applyAlignment="1" applyProtection="1">
      <alignment horizontal="center" vertical="center"/>
      <protection/>
    </xf>
    <xf numFmtId="4" fontId="5" fillId="0" borderId="35" xfId="0" applyNumberFormat="1" applyFont="1" applyFill="1" applyBorder="1" applyAlignment="1" applyProtection="1">
      <alignment horizontal="center" vertical="center"/>
      <protection/>
    </xf>
    <xf numFmtId="4" fontId="5" fillId="0" borderId="39" xfId="0" applyNumberFormat="1" applyFont="1" applyFill="1" applyBorder="1" applyAlignment="1" applyProtection="1">
      <alignment horizontal="center" vertical="center"/>
      <protection/>
    </xf>
    <xf numFmtId="166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40" xfId="0" applyNumberFormat="1" applyFont="1" applyFill="1" applyBorder="1" applyAlignment="1" applyProtection="1">
      <alignment horizontal="center" vertical="center"/>
      <protection/>
    </xf>
    <xf numFmtId="166" fontId="0" fillId="33" borderId="28" xfId="0" applyNumberFormat="1" applyFill="1" applyBorder="1" applyAlignment="1">
      <alignment horizontal="center" vertical="center"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1" fontId="0" fillId="0" borderId="23" xfId="0" applyNumberFormat="1" applyFont="1" applyFill="1" applyBorder="1" applyAlignment="1" applyProtection="1">
      <alignment horizontal="center" vertical="center"/>
      <protection/>
    </xf>
    <xf numFmtId="49" fontId="0" fillId="33" borderId="23" xfId="0" applyNumberFormat="1" applyFont="1" applyFill="1" applyBorder="1" applyAlignment="1">
      <alignment horizontal="center" vertical="center"/>
    </xf>
    <xf numFmtId="49" fontId="5" fillId="33" borderId="23" xfId="0" applyNumberFormat="1" applyFont="1" applyFill="1" applyBorder="1" applyAlignment="1">
      <alignment horizontal="center" vertical="center"/>
    </xf>
    <xf numFmtId="49" fontId="0" fillId="33" borderId="20" xfId="0" applyNumberFormat="1" applyFont="1" applyFill="1" applyBorder="1" applyAlignment="1">
      <alignment horizontal="center" vertical="center"/>
    </xf>
    <xf numFmtId="49" fontId="0" fillId="33" borderId="13" xfId="0" applyNumberFormat="1" applyFont="1" applyFill="1" applyBorder="1" applyAlignment="1">
      <alignment horizontal="center" vertical="center"/>
    </xf>
    <xf numFmtId="49" fontId="0" fillId="33" borderId="12" xfId="0" applyNumberFormat="1" applyFont="1" applyFill="1" applyBorder="1" applyAlignment="1">
      <alignment horizontal="center" vertical="center"/>
    </xf>
    <xf numFmtId="49" fontId="0" fillId="33" borderId="20" xfId="0" applyNumberFormat="1" applyFont="1" applyFill="1" applyBorder="1" applyAlignment="1">
      <alignment horizontal="center" vertical="center"/>
    </xf>
    <xf numFmtId="4" fontId="5" fillId="33" borderId="41" xfId="0" applyNumberFormat="1" applyFont="1" applyFill="1" applyBorder="1" applyAlignment="1">
      <alignment horizontal="center" vertical="center"/>
    </xf>
    <xf numFmtId="4" fontId="5" fillId="33" borderId="39" xfId="0" applyNumberFormat="1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 applyProtection="1">
      <alignment horizontal="center" vertical="center"/>
      <protection/>
    </xf>
    <xf numFmtId="4" fontId="5" fillId="0" borderId="39" xfId="0" applyNumberFormat="1" applyFont="1" applyFill="1" applyBorder="1" applyAlignment="1" applyProtection="1">
      <alignment horizontal="center" vertical="center"/>
      <protection/>
    </xf>
    <xf numFmtId="4" fontId="5" fillId="0" borderId="42" xfId="0" applyNumberFormat="1" applyFont="1" applyFill="1" applyBorder="1" applyAlignment="1" applyProtection="1">
      <alignment horizontal="center" vertical="center"/>
      <protection/>
    </xf>
    <xf numFmtId="49" fontId="0" fillId="33" borderId="23" xfId="0" applyNumberFormat="1" applyFont="1" applyFill="1" applyBorder="1" applyAlignment="1">
      <alignment horizontal="center" vertical="center"/>
    </xf>
    <xf numFmtId="0" fontId="5" fillId="33" borderId="33" xfId="0" applyNumberFormat="1" applyFont="1" applyFill="1" applyBorder="1" applyAlignment="1" applyProtection="1">
      <alignment horizontal="left" vertical="center" wrapText="1"/>
      <protection/>
    </xf>
    <xf numFmtId="0" fontId="5" fillId="33" borderId="40" xfId="0" applyNumberFormat="1" applyFont="1" applyFill="1" applyBorder="1" applyAlignment="1" applyProtection="1">
      <alignment horizontal="left" vertical="center" wrapText="1"/>
      <protection/>
    </xf>
    <xf numFmtId="0" fontId="5" fillId="33" borderId="43" xfId="0" applyNumberFormat="1" applyFont="1" applyFill="1" applyBorder="1" applyAlignment="1" applyProtection="1">
      <alignment horizontal="left" vertical="center" wrapText="1"/>
      <protection/>
    </xf>
    <xf numFmtId="49" fontId="5" fillId="33" borderId="25" xfId="0" applyNumberFormat="1" applyFont="1" applyFill="1" applyBorder="1" applyAlignment="1">
      <alignment horizontal="center" vertical="center"/>
    </xf>
    <xf numFmtId="4" fontId="0" fillId="33" borderId="33" xfId="0" applyNumberFormat="1" applyFont="1" applyFill="1" applyBorder="1" applyAlignment="1">
      <alignment horizontal="center" vertical="center"/>
    </xf>
    <xf numFmtId="4" fontId="0" fillId="33" borderId="40" xfId="0" applyNumberFormat="1" applyFont="1" applyFill="1" applyBorder="1" applyAlignment="1">
      <alignment horizontal="center" vertical="center"/>
    </xf>
    <xf numFmtId="0" fontId="5" fillId="0" borderId="33" xfId="0" applyNumberFormat="1" applyFont="1" applyFill="1" applyBorder="1" applyAlignment="1" applyProtection="1">
      <alignment horizontal="center" vertical="center"/>
      <protection/>
    </xf>
    <xf numFmtId="0" fontId="5" fillId="0" borderId="40" xfId="0" applyNumberFormat="1" applyFont="1" applyFill="1" applyBorder="1" applyAlignment="1" applyProtection="1">
      <alignment horizontal="center" vertical="center"/>
      <protection/>
    </xf>
    <xf numFmtId="0" fontId="5" fillId="0" borderId="43" xfId="0" applyNumberFormat="1" applyFont="1" applyFill="1" applyBorder="1" applyAlignment="1" applyProtection="1">
      <alignment horizontal="center" vertical="center"/>
      <protection/>
    </xf>
    <xf numFmtId="4" fontId="5" fillId="0" borderId="33" xfId="0" applyNumberFormat="1" applyFont="1" applyFill="1" applyBorder="1" applyAlignment="1" applyProtection="1">
      <alignment horizontal="center" vertical="center"/>
      <protection/>
    </xf>
    <xf numFmtId="4" fontId="5" fillId="0" borderId="40" xfId="0" applyNumberFormat="1" applyFont="1" applyFill="1" applyBorder="1" applyAlignment="1" applyProtection="1">
      <alignment horizontal="center" vertical="center"/>
      <protection/>
    </xf>
    <xf numFmtId="4" fontId="5" fillId="0" borderId="43" xfId="0" applyNumberFormat="1" applyFont="1" applyFill="1" applyBorder="1" applyAlignment="1" applyProtection="1">
      <alignment horizontal="center" vertical="center"/>
      <protection/>
    </xf>
    <xf numFmtId="49" fontId="5" fillId="33" borderId="23" xfId="0" applyNumberFormat="1" applyFont="1" applyFill="1" applyBorder="1" applyAlignment="1">
      <alignment horizontal="center" vertical="center"/>
    </xf>
    <xf numFmtId="49" fontId="5" fillId="33" borderId="33" xfId="0" applyNumberFormat="1" applyFont="1" applyFill="1" applyBorder="1" applyAlignment="1">
      <alignment horizontal="center" vertical="center"/>
    </xf>
    <xf numFmtId="49" fontId="5" fillId="33" borderId="20" xfId="0" applyNumberFormat="1" applyFont="1" applyFill="1" applyBorder="1" applyAlignment="1">
      <alignment horizontal="center" vertical="center"/>
    </xf>
    <xf numFmtId="166" fontId="0" fillId="33" borderId="33" xfId="0" applyNumberFormat="1" applyFont="1" applyFill="1" applyBorder="1" applyAlignment="1">
      <alignment horizontal="center" vertical="center"/>
    </xf>
    <xf numFmtId="166" fontId="0" fillId="33" borderId="40" xfId="0" applyNumberFormat="1" applyFont="1" applyFill="1" applyBorder="1" applyAlignment="1">
      <alignment horizontal="center" vertical="center"/>
    </xf>
    <xf numFmtId="49" fontId="0" fillId="33" borderId="12" xfId="0" applyNumberFormat="1" applyFont="1" applyFill="1" applyBorder="1" applyAlignment="1">
      <alignment horizontal="center" vertical="center"/>
    </xf>
    <xf numFmtId="49" fontId="0" fillId="33" borderId="23" xfId="0" applyNumberFormat="1" applyFont="1" applyFill="1" applyBorder="1" applyAlignment="1">
      <alignment horizontal="center" vertical="center"/>
    </xf>
    <xf numFmtId="4" fontId="5" fillId="33" borderId="24" xfId="0" applyNumberFormat="1" applyFont="1" applyFill="1" applyBorder="1" applyAlignment="1">
      <alignment horizontal="center" vertical="center"/>
    </xf>
    <xf numFmtId="4" fontId="5" fillId="33" borderId="12" xfId="0" applyNumberFormat="1" applyFont="1" applyFill="1" applyBorder="1" applyAlignment="1">
      <alignment horizontal="center" vertical="center"/>
    </xf>
    <xf numFmtId="4" fontId="5" fillId="33" borderId="20" xfId="0" applyNumberFormat="1" applyFont="1" applyFill="1" applyBorder="1" applyAlignment="1">
      <alignment horizontal="center" vertical="center"/>
    </xf>
    <xf numFmtId="4" fontId="5" fillId="33" borderId="44" xfId="0" applyNumberFormat="1" applyFont="1" applyFill="1" applyBorder="1" applyAlignment="1">
      <alignment horizontal="center" vertical="center"/>
    </xf>
    <xf numFmtId="4" fontId="5" fillId="33" borderId="27" xfId="0" applyNumberFormat="1" applyFont="1" applyFill="1" applyBorder="1" applyAlignment="1">
      <alignment horizontal="center" vertical="center"/>
    </xf>
    <xf numFmtId="4" fontId="5" fillId="33" borderId="29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Alignment="1">
      <alignment horizontal="left" wrapText="1"/>
    </xf>
    <xf numFmtId="0" fontId="1" fillId="33" borderId="0" xfId="0" applyNumberFormat="1" applyFont="1" applyFill="1" applyAlignment="1">
      <alignment horizontal="left"/>
    </xf>
    <xf numFmtId="0" fontId="2" fillId="0" borderId="0" xfId="0" applyNumberFormat="1" applyFont="1" applyAlignment="1">
      <alignment horizontal="center" vertical="center"/>
    </xf>
    <xf numFmtId="0" fontId="0" fillId="0" borderId="21" xfId="0" applyNumberFormat="1" applyFont="1" applyBorder="1" applyAlignment="1">
      <alignment horizontal="center" vertical="top" wrapText="1"/>
    </xf>
    <xf numFmtId="0" fontId="0" fillId="0" borderId="36" xfId="0" applyNumberFormat="1" applyFont="1" applyBorder="1" applyAlignment="1">
      <alignment horizontal="center" vertical="top" wrapText="1"/>
    </xf>
    <xf numFmtId="0" fontId="0" fillId="0" borderId="19" xfId="0" applyNumberFormat="1" applyFont="1" applyBorder="1" applyAlignment="1">
      <alignment horizontal="center" vertical="top" wrapText="1"/>
    </xf>
    <xf numFmtId="0" fontId="0" fillId="0" borderId="45" xfId="0" applyNumberFormat="1" applyFont="1" applyBorder="1" applyAlignment="1">
      <alignment horizontal="center" vertical="top" wrapText="1"/>
    </xf>
    <xf numFmtId="0" fontId="0" fillId="0" borderId="36" xfId="0" applyNumberFormat="1" applyFont="1" applyBorder="1" applyAlignment="1">
      <alignment horizontal="center"/>
    </xf>
    <xf numFmtId="0" fontId="0" fillId="33" borderId="12" xfId="0" applyNumberFormat="1" applyFont="1" applyFill="1" applyBorder="1" applyAlignment="1">
      <alignment horizontal="center" vertical="center"/>
    </xf>
    <xf numFmtId="0" fontId="0" fillId="0" borderId="37" xfId="0" applyNumberFormat="1" applyFon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1" fontId="1" fillId="0" borderId="23" xfId="0" applyNumberFormat="1" applyFont="1" applyBorder="1" applyAlignment="1">
      <alignment horizontal="center"/>
    </xf>
    <xf numFmtId="0" fontId="5" fillId="33" borderId="24" xfId="0" applyNumberFormat="1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/>
    </xf>
    <xf numFmtId="0" fontId="0" fillId="33" borderId="0" xfId="0" applyNumberFormat="1" applyFill="1" applyAlignment="1">
      <alignment horizontal="right" wrapText="1"/>
    </xf>
    <xf numFmtId="0" fontId="5" fillId="33" borderId="24" xfId="0" applyNumberFormat="1" applyFont="1" applyFill="1" applyBorder="1" applyAlignment="1">
      <alignment horizontal="left" vertical="top" wrapText="1"/>
    </xf>
    <xf numFmtId="0" fontId="5" fillId="33" borderId="12" xfId="0" applyNumberFormat="1" applyFont="1" applyFill="1" applyBorder="1" applyAlignment="1">
      <alignment horizontal="left" vertical="top" wrapText="1"/>
    </xf>
    <xf numFmtId="0" fontId="5" fillId="33" borderId="20" xfId="0" applyNumberFormat="1" applyFont="1" applyFill="1" applyBorder="1" applyAlignment="1">
      <alignment horizontal="left" vertical="top" wrapText="1"/>
    </xf>
    <xf numFmtId="0" fontId="0" fillId="33" borderId="33" xfId="0" applyNumberFormat="1" applyFont="1" applyFill="1" applyBorder="1" applyAlignment="1">
      <alignment horizontal="left" vertical="top" wrapText="1"/>
    </xf>
    <xf numFmtId="0" fontId="0" fillId="33" borderId="40" xfId="0" applyNumberFormat="1" applyFont="1" applyFill="1" applyBorder="1" applyAlignment="1">
      <alignment horizontal="left" vertical="top" wrapText="1"/>
    </xf>
    <xf numFmtId="0" fontId="0" fillId="33" borderId="24" xfId="0" applyNumberFormat="1" applyFont="1" applyFill="1" applyBorder="1" applyAlignment="1">
      <alignment horizontal="center" vertical="center"/>
    </xf>
    <xf numFmtId="0" fontId="0" fillId="33" borderId="23" xfId="0" applyNumberFormat="1" applyFont="1" applyFill="1" applyBorder="1" applyAlignment="1">
      <alignment horizontal="center" vertical="center"/>
    </xf>
    <xf numFmtId="49" fontId="0" fillId="33" borderId="33" xfId="0" applyNumberFormat="1" applyFont="1" applyFill="1" applyBorder="1" applyAlignment="1">
      <alignment horizontal="center" vertical="center"/>
    </xf>
    <xf numFmtId="49" fontId="0" fillId="33" borderId="40" xfId="0" applyNumberFormat="1" applyFont="1" applyFill="1" applyBorder="1" applyAlignment="1">
      <alignment horizontal="center" vertical="center"/>
    </xf>
    <xf numFmtId="165" fontId="5" fillId="33" borderId="24" xfId="0" applyNumberFormat="1" applyFont="1" applyFill="1" applyBorder="1" applyAlignment="1">
      <alignment horizontal="center" vertical="center"/>
    </xf>
    <xf numFmtId="165" fontId="5" fillId="33" borderId="12" xfId="0" applyNumberFormat="1" applyFont="1" applyFill="1" applyBorder="1" applyAlignment="1">
      <alignment horizontal="center" vertical="center"/>
    </xf>
    <xf numFmtId="165" fontId="5" fillId="33" borderId="20" xfId="0" applyNumberFormat="1" applyFont="1" applyFill="1" applyBorder="1" applyAlignment="1">
      <alignment horizontal="center" vertical="center"/>
    </xf>
    <xf numFmtId="0" fontId="0" fillId="33" borderId="12" xfId="0" applyNumberFormat="1" applyFont="1" applyFill="1" applyBorder="1" applyAlignment="1">
      <alignment horizontal="center" vertical="center"/>
    </xf>
    <xf numFmtId="0" fontId="0" fillId="33" borderId="12" xfId="0" applyNumberFormat="1" applyFill="1" applyBorder="1" applyAlignment="1">
      <alignment horizontal="left" vertical="top" wrapText="1"/>
    </xf>
    <xf numFmtId="0" fontId="0" fillId="33" borderId="12" xfId="0" applyNumberFormat="1" applyFont="1" applyFill="1" applyBorder="1" applyAlignment="1">
      <alignment horizontal="left" vertical="top" wrapText="1"/>
    </xf>
    <xf numFmtId="0" fontId="5" fillId="33" borderId="20" xfId="0" applyNumberFormat="1" applyFont="1" applyFill="1" applyBorder="1" applyAlignment="1">
      <alignment horizontal="center" vertical="center"/>
    </xf>
    <xf numFmtId="49" fontId="0" fillId="33" borderId="12" xfId="0" applyNumberFormat="1" applyFill="1" applyBorder="1" applyAlignment="1">
      <alignment horizontal="center" vertical="center"/>
    </xf>
    <xf numFmtId="4" fontId="0" fillId="33" borderId="23" xfId="0" applyNumberFormat="1" applyFill="1" applyBorder="1" applyAlignment="1">
      <alignment horizontal="center" vertical="center"/>
    </xf>
    <xf numFmtId="4" fontId="0" fillId="33" borderId="13" xfId="0" applyNumberFormat="1" applyFont="1" applyFill="1" applyBorder="1" applyAlignment="1">
      <alignment horizontal="center" vertical="center"/>
    </xf>
    <xf numFmtId="166" fontId="0" fillId="33" borderId="12" xfId="0" applyNumberFormat="1" applyFont="1" applyFill="1" applyBorder="1" applyAlignment="1">
      <alignment horizontal="center" vertical="center"/>
    </xf>
    <xf numFmtId="165" fontId="0" fillId="33" borderId="28" xfId="0" applyNumberFormat="1" applyFont="1" applyFill="1" applyBorder="1" applyAlignment="1">
      <alignment horizontal="center" vertical="center"/>
    </xf>
    <xf numFmtId="165" fontId="0" fillId="33" borderId="30" xfId="0" applyNumberFormat="1" applyFont="1" applyFill="1" applyBorder="1" applyAlignment="1">
      <alignment horizontal="center" vertical="center"/>
    </xf>
    <xf numFmtId="166" fontId="0" fillId="33" borderId="23" xfId="0" applyNumberFormat="1" applyFill="1" applyBorder="1" applyAlignment="1">
      <alignment horizontal="center" vertical="center"/>
    </xf>
    <xf numFmtId="166" fontId="0" fillId="33" borderId="40" xfId="0" applyNumberFormat="1" applyFont="1" applyFill="1" applyBorder="1" applyAlignment="1">
      <alignment horizontal="center" vertical="center"/>
    </xf>
    <xf numFmtId="166" fontId="0" fillId="33" borderId="13" xfId="0" applyNumberFormat="1" applyFont="1" applyFill="1" applyBorder="1" applyAlignment="1">
      <alignment horizontal="center" vertical="center"/>
    </xf>
    <xf numFmtId="166" fontId="0" fillId="33" borderId="28" xfId="0" applyNumberFormat="1" applyFont="1" applyFill="1" applyBorder="1" applyAlignment="1">
      <alignment horizontal="center" vertical="center"/>
    </xf>
    <xf numFmtId="166" fontId="0" fillId="33" borderId="39" xfId="0" applyNumberFormat="1" applyFont="1" applyFill="1" applyBorder="1" applyAlignment="1">
      <alignment horizontal="center" vertical="center"/>
    </xf>
    <xf numFmtId="166" fontId="0" fillId="33" borderId="30" xfId="0" applyNumberFormat="1" applyFont="1" applyFill="1" applyBorder="1" applyAlignment="1">
      <alignment horizontal="center" vertical="center"/>
    </xf>
    <xf numFmtId="49" fontId="0" fillId="33" borderId="13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1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40" xfId="0" applyNumberFormat="1" applyFont="1" applyFill="1" applyBorder="1" applyAlignment="1" applyProtection="1">
      <alignment horizontal="center" vertical="center"/>
      <protection/>
    </xf>
    <xf numFmtId="0" fontId="5" fillId="33" borderId="46" xfId="0" applyNumberFormat="1" applyFont="1" applyFill="1" applyBorder="1" applyAlignment="1">
      <alignment horizontal="center" vertical="center"/>
    </xf>
    <xf numFmtId="49" fontId="0" fillId="33" borderId="24" xfId="0" applyNumberFormat="1" applyFont="1" applyFill="1" applyBorder="1" applyAlignment="1">
      <alignment horizontal="center" vertical="center"/>
    </xf>
    <xf numFmtId="49" fontId="0" fillId="33" borderId="24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4" fontId="0" fillId="0" borderId="24" xfId="0" applyNumberFormat="1" applyFont="1" applyFill="1" applyBorder="1" applyAlignment="1" applyProtection="1">
      <alignment horizontal="center" vertical="center"/>
      <protection/>
    </xf>
    <xf numFmtId="166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44" xfId="0" applyNumberFormat="1" applyFont="1" applyFill="1" applyBorder="1" applyAlignment="1" applyProtection="1">
      <alignment horizontal="center" vertical="center"/>
      <protection/>
    </xf>
    <xf numFmtId="49" fontId="5" fillId="33" borderId="24" xfId="0" applyNumberFormat="1" applyFont="1" applyFill="1" applyBorder="1" applyAlignment="1">
      <alignment horizontal="center" vertical="center"/>
    </xf>
    <xf numFmtId="49" fontId="5" fillId="33" borderId="24" xfId="0" applyNumberFormat="1" applyFont="1" applyFill="1" applyBorder="1" applyAlignment="1">
      <alignment horizontal="center" vertical="center"/>
    </xf>
    <xf numFmtId="0" fontId="5" fillId="33" borderId="21" xfId="0" applyNumberFormat="1" applyFont="1" applyFill="1" applyBorder="1" applyAlignment="1">
      <alignment horizontal="center" vertical="center"/>
    </xf>
    <xf numFmtId="0" fontId="5" fillId="33" borderId="24" xfId="0" applyNumberFormat="1" applyFont="1" applyFill="1" applyBorder="1" applyAlignment="1" applyProtection="1">
      <alignment horizontal="left" vertical="top" wrapText="1"/>
      <protection/>
    </xf>
    <xf numFmtId="0" fontId="5" fillId="33" borderId="23" xfId="0" applyNumberFormat="1" applyFont="1" applyFill="1" applyBorder="1" applyAlignment="1" applyProtection="1">
      <alignment horizontal="left" vertical="top" wrapText="1"/>
      <protection/>
    </xf>
    <xf numFmtId="0" fontId="0" fillId="33" borderId="24" xfId="0" applyNumberFormat="1" applyFont="1" applyFill="1" applyBorder="1" applyAlignment="1" applyProtection="1">
      <alignment horizontal="left" vertical="top" wrapText="1"/>
      <protection/>
    </xf>
    <xf numFmtId="49" fontId="5" fillId="33" borderId="47" xfId="0" applyNumberFormat="1" applyFont="1" applyFill="1" applyBorder="1" applyAlignment="1">
      <alignment horizontal="center" vertical="center"/>
    </xf>
    <xf numFmtId="49" fontId="5" fillId="33" borderId="3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2" fontId="5" fillId="0" borderId="25" xfId="0" applyNumberFormat="1" applyFont="1" applyFill="1" applyBorder="1" applyAlignment="1" applyProtection="1">
      <alignment horizontal="center" vertical="center"/>
      <protection/>
    </xf>
    <xf numFmtId="2" fontId="5" fillId="0" borderId="33" xfId="0" applyNumberFormat="1" applyFont="1" applyFill="1" applyBorder="1" applyAlignment="1" applyProtection="1">
      <alignment horizontal="center" vertical="center"/>
      <protection/>
    </xf>
    <xf numFmtId="2" fontId="5" fillId="0" borderId="40" xfId="0" applyNumberFormat="1" applyFont="1" applyFill="1" applyBorder="1" applyAlignment="1" applyProtection="1">
      <alignment horizontal="center" vertical="center"/>
      <protection/>
    </xf>
    <xf numFmtId="2" fontId="5" fillId="0" borderId="43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FFFFC6"/>
      <rgbColor rgb="00CCFFFF"/>
      <rgbColor rgb="00FFFFC0"/>
      <rgbColor rgb="00C0DCC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63"/>
  <sheetViews>
    <sheetView tabSelected="1" zoomScalePageLayoutView="0" workbookViewId="0" topLeftCell="A37">
      <selection activeCell="F12" sqref="F12:F15"/>
    </sheetView>
  </sheetViews>
  <sheetFormatPr defaultColWidth="10.66015625" defaultRowHeight="11.25" outlineLevelRow="1"/>
  <cols>
    <col min="1" max="1" width="5.5" style="1" customWidth="1"/>
    <col min="2" max="2" width="5.83203125" style="1" customWidth="1"/>
    <col min="3" max="3" width="4.16015625" style="1" customWidth="1"/>
    <col min="4" max="4" width="3.33203125" style="1" customWidth="1"/>
    <col min="5" max="5" width="3.66015625" style="1" customWidth="1"/>
    <col min="6" max="6" width="38.66015625" style="1" customWidth="1"/>
    <col min="7" max="7" width="8" style="1" customWidth="1"/>
    <col min="8" max="8" width="11.33203125" style="1" customWidth="1"/>
    <col min="9" max="9" width="13.16015625" style="1" customWidth="1"/>
    <col min="10" max="10" width="12.33203125" style="1" customWidth="1"/>
    <col min="11" max="11" width="14" style="1" customWidth="1"/>
  </cols>
  <sheetData>
    <row r="1" spans="1:11" ht="11.25" customHeight="1">
      <c r="A1" s="168"/>
      <c r="B1" s="168"/>
      <c r="C1" s="168"/>
      <c r="D1" s="168"/>
      <c r="E1" s="168"/>
      <c r="F1" s="168"/>
      <c r="G1" s="168"/>
      <c r="H1"/>
      <c r="I1"/>
      <c r="J1"/>
      <c r="K1"/>
    </row>
    <row r="2" spans="1:11" ht="11.25">
      <c r="A2" s="169" t="s">
        <v>80</v>
      </c>
      <c r="B2" s="169"/>
      <c r="C2" s="169"/>
      <c r="D2" s="169"/>
      <c r="E2" s="169"/>
      <c r="F2" s="113"/>
      <c r="G2" s="113"/>
      <c r="J2" s="2" t="s">
        <v>0</v>
      </c>
      <c r="K2" s="3">
        <v>503162</v>
      </c>
    </row>
    <row r="3" spans="6:9" s="1" customFormat="1" ht="15" customHeight="1">
      <c r="F3" s="170" t="s">
        <v>1</v>
      </c>
      <c r="G3" s="170"/>
      <c r="H3" s="170"/>
      <c r="I3" s="170"/>
    </row>
    <row r="4" ht="12" thickBot="1"/>
    <row r="5" spans="1:11" s="1" customFormat="1" ht="11.25" customHeight="1">
      <c r="A5" s="171" t="s">
        <v>2</v>
      </c>
      <c r="B5" s="172"/>
      <c r="C5" s="172"/>
      <c r="D5" s="172"/>
      <c r="E5" s="172"/>
      <c r="F5" s="172" t="s">
        <v>3</v>
      </c>
      <c r="G5" s="172" t="s">
        <v>4</v>
      </c>
      <c r="H5" s="175" t="s">
        <v>5</v>
      </c>
      <c r="I5" s="175"/>
      <c r="J5" s="175" t="s">
        <v>6</v>
      </c>
      <c r="K5" s="177"/>
    </row>
    <row r="6" spans="1:11" ht="21" customHeight="1">
      <c r="A6" s="173"/>
      <c r="B6" s="174"/>
      <c r="C6" s="174"/>
      <c r="D6" s="174"/>
      <c r="E6" s="174"/>
      <c r="F6" s="174"/>
      <c r="G6" s="174"/>
      <c r="H6" s="4" t="s">
        <v>7</v>
      </c>
      <c r="I6" s="4" t="s">
        <v>8</v>
      </c>
      <c r="J6" s="4" t="s">
        <v>7</v>
      </c>
      <c r="K6" s="18" t="s">
        <v>8</v>
      </c>
    </row>
    <row r="7" spans="1:11" s="5" customFormat="1" ht="9" customHeight="1" thickBot="1">
      <c r="A7" s="178">
        <v>1</v>
      </c>
      <c r="B7" s="179"/>
      <c r="C7" s="179"/>
      <c r="D7" s="179"/>
      <c r="E7" s="179"/>
      <c r="F7" s="17">
        <v>2</v>
      </c>
      <c r="G7" s="17">
        <v>3</v>
      </c>
      <c r="H7" s="17">
        <v>4</v>
      </c>
      <c r="I7" s="17">
        <v>5</v>
      </c>
      <c r="J7" s="17">
        <v>6</v>
      </c>
      <c r="K7" s="19">
        <v>7</v>
      </c>
    </row>
    <row r="8" spans="1:11" ht="24.75" customHeight="1" outlineLevel="1">
      <c r="A8" s="25" t="s">
        <v>9</v>
      </c>
      <c r="B8" s="31" t="s">
        <v>10</v>
      </c>
      <c r="C8" s="31" t="s">
        <v>11</v>
      </c>
      <c r="D8" s="180" t="s">
        <v>12</v>
      </c>
      <c r="E8" s="180"/>
      <c r="F8" s="184" t="s">
        <v>92</v>
      </c>
      <c r="G8" s="52" t="s">
        <v>13</v>
      </c>
      <c r="H8" s="193">
        <v>100</v>
      </c>
      <c r="I8" s="162">
        <v>3949897.57</v>
      </c>
      <c r="J8" s="162">
        <f>K8/I8*100</f>
        <v>87.59416411904574</v>
      </c>
      <c r="K8" s="165">
        <v>3459879.76</v>
      </c>
    </row>
    <row r="9" spans="1:11" ht="11.25" customHeight="1" outlineLevel="1">
      <c r="A9" s="20" t="s">
        <v>9</v>
      </c>
      <c r="B9" s="16" t="s">
        <v>17</v>
      </c>
      <c r="C9" s="32" t="s">
        <v>11</v>
      </c>
      <c r="D9" s="181" t="s">
        <v>12</v>
      </c>
      <c r="E9" s="181"/>
      <c r="F9" s="185"/>
      <c r="G9" s="53" t="s">
        <v>13</v>
      </c>
      <c r="H9" s="194"/>
      <c r="I9" s="163"/>
      <c r="J9" s="163"/>
      <c r="K9" s="166"/>
    </row>
    <row r="10" spans="1:11" ht="11.25" customHeight="1" outlineLevel="1">
      <c r="A10" s="20" t="s">
        <v>9</v>
      </c>
      <c r="B10" s="16" t="s">
        <v>18</v>
      </c>
      <c r="C10" s="32" t="s">
        <v>11</v>
      </c>
      <c r="D10" s="181" t="s">
        <v>12</v>
      </c>
      <c r="E10" s="181"/>
      <c r="F10" s="185"/>
      <c r="G10" s="53" t="s">
        <v>13</v>
      </c>
      <c r="H10" s="194"/>
      <c r="I10" s="163"/>
      <c r="J10" s="163"/>
      <c r="K10" s="166"/>
    </row>
    <row r="11" spans="1:11" ht="11.25" customHeight="1" outlineLevel="1" thickBot="1">
      <c r="A11" s="26" t="s">
        <v>9</v>
      </c>
      <c r="B11" s="27" t="s">
        <v>19</v>
      </c>
      <c r="C11" s="33" t="s">
        <v>11</v>
      </c>
      <c r="D11" s="199" t="s">
        <v>12</v>
      </c>
      <c r="E11" s="199"/>
      <c r="F11" s="186"/>
      <c r="G11" s="54" t="s">
        <v>13</v>
      </c>
      <c r="H11" s="195"/>
      <c r="I11" s="164"/>
      <c r="J11" s="164"/>
      <c r="K11" s="167"/>
    </row>
    <row r="12" spans="1:11" ht="18" customHeight="1" outlineLevel="1">
      <c r="A12" s="114" t="s">
        <v>9</v>
      </c>
      <c r="B12" s="115" t="s">
        <v>10</v>
      </c>
      <c r="C12" s="115" t="s">
        <v>11</v>
      </c>
      <c r="D12" s="189" t="s">
        <v>12</v>
      </c>
      <c r="E12" s="189"/>
      <c r="F12" s="187" t="s">
        <v>76</v>
      </c>
      <c r="G12" s="55" t="s">
        <v>13</v>
      </c>
      <c r="H12" s="191" t="s">
        <v>84</v>
      </c>
      <c r="I12" s="147"/>
      <c r="J12" s="158">
        <v>1.7</v>
      </c>
      <c r="K12" s="137"/>
    </row>
    <row r="13" spans="1:11" ht="17.25" customHeight="1" outlineLevel="1">
      <c r="A13" s="74" t="s">
        <v>9</v>
      </c>
      <c r="B13" s="42" t="s">
        <v>17</v>
      </c>
      <c r="C13" s="116" t="s">
        <v>11</v>
      </c>
      <c r="D13" s="196" t="s">
        <v>12</v>
      </c>
      <c r="E13" s="196"/>
      <c r="F13" s="188"/>
      <c r="G13" s="56" t="s">
        <v>13</v>
      </c>
      <c r="H13" s="192"/>
      <c r="I13" s="148"/>
      <c r="J13" s="159"/>
      <c r="K13" s="138"/>
    </row>
    <row r="14" spans="1:11" ht="17.25" customHeight="1" outlineLevel="1">
      <c r="A14" s="74" t="s">
        <v>9</v>
      </c>
      <c r="B14" s="42" t="s">
        <v>18</v>
      </c>
      <c r="C14" s="116" t="s">
        <v>11</v>
      </c>
      <c r="D14" s="196" t="s">
        <v>12</v>
      </c>
      <c r="E14" s="196"/>
      <c r="F14" s="188"/>
      <c r="G14" s="56" t="s">
        <v>13</v>
      </c>
      <c r="H14" s="192"/>
      <c r="I14" s="148"/>
      <c r="J14" s="159"/>
      <c r="K14" s="138"/>
    </row>
    <row r="15" spans="1:11" ht="18.75" customHeight="1" outlineLevel="1">
      <c r="A15" s="41" t="s">
        <v>9</v>
      </c>
      <c r="B15" s="45" t="s">
        <v>19</v>
      </c>
      <c r="C15" s="117" t="s">
        <v>11</v>
      </c>
      <c r="D15" s="190" t="s">
        <v>12</v>
      </c>
      <c r="E15" s="190"/>
      <c r="F15" s="188"/>
      <c r="G15" s="56" t="s">
        <v>13</v>
      </c>
      <c r="H15" s="192"/>
      <c r="I15" s="148"/>
      <c r="J15" s="159"/>
      <c r="K15" s="138"/>
    </row>
    <row r="16" spans="1:11" ht="21" customHeight="1" outlineLevel="1">
      <c r="A16" s="21" t="s">
        <v>9</v>
      </c>
      <c r="B16" s="34" t="s">
        <v>10</v>
      </c>
      <c r="C16" s="34" t="s">
        <v>20</v>
      </c>
      <c r="D16" s="176" t="s">
        <v>12</v>
      </c>
      <c r="E16" s="176"/>
      <c r="F16" s="197" t="s">
        <v>77</v>
      </c>
      <c r="G16" s="56" t="s">
        <v>13</v>
      </c>
      <c r="H16" s="200" t="s">
        <v>85</v>
      </c>
      <c r="I16" s="201" t="s">
        <v>42</v>
      </c>
      <c r="J16" s="203">
        <v>3.4</v>
      </c>
      <c r="K16" s="204">
        <v>0</v>
      </c>
    </row>
    <row r="17" spans="1:11" ht="24.75" customHeight="1" outlineLevel="1">
      <c r="A17" s="21" t="s">
        <v>9</v>
      </c>
      <c r="B17" s="34" t="s">
        <v>17</v>
      </c>
      <c r="C17" s="34" t="s">
        <v>20</v>
      </c>
      <c r="D17" s="176" t="s">
        <v>12</v>
      </c>
      <c r="E17" s="176"/>
      <c r="F17" s="198"/>
      <c r="G17" s="56" t="s">
        <v>13</v>
      </c>
      <c r="H17" s="160"/>
      <c r="I17" s="202"/>
      <c r="J17" s="203">
        <v>0</v>
      </c>
      <c r="K17" s="205"/>
    </row>
    <row r="18" spans="1:11" ht="33" customHeight="1" outlineLevel="1">
      <c r="A18" s="21" t="s">
        <v>9</v>
      </c>
      <c r="B18" s="34" t="s">
        <v>19</v>
      </c>
      <c r="C18" s="34" t="s">
        <v>21</v>
      </c>
      <c r="D18" s="160" t="s">
        <v>12</v>
      </c>
      <c r="E18" s="160"/>
      <c r="F18" s="48" t="s">
        <v>78</v>
      </c>
      <c r="G18" s="56" t="s">
        <v>13</v>
      </c>
      <c r="H18" s="118">
        <v>0.8</v>
      </c>
      <c r="I18" s="119" t="s">
        <v>42</v>
      </c>
      <c r="J18" s="118">
        <v>0.8</v>
      </c>
      <c r="K18" s="120" t="s">
        <v>42</v>
      </c>
    </row>
    <row r="19" spans="1:11" ht="31.5" customHeight="1" outlineLevel="1">
      <c r="A19" s="21" t="s">
        <v>9</v>
      </c>
      <c r="B19" s="34" t="s">
        <v>18</v>
      </c>
      <c r="C19" s="34" t="s">
        <v>22</v>
      </c>
      <c r="D19" s="176" t="s">
        <v>12</v>
      </c>
      <c r="E19" s="176"/>
      <c r="F19" s="198" t="s">
        <v>79</v>
      </c>
      <c r="G19" s="56" t="s">
        <v>13</v>
      </c>
      <c r="H19" s="203">
        <v>10.8</v>
      </c>
      <c r="I19" s="206" t="s">
        <v>42</v>
      </c>
      <c r="J19" s="203">
        <v>10.8</v>
      </c>
      <c r="K19" s="209">
        <v>0</v>
      </c>
    </row>
    <row r="20" spans="1:11" ht="31.5" customHeight="1" outlineLevel="1">
      <c r="A20" s="21" t="s">
        <v>9</v>
      </c>
      <c r="B20" s="34" t="s">
        <v>18</v>
      </c>
      <c r="C20" s="34" t="s">
        <v>23</v>
      </c>
      <c r="D20" s="160" t="s">
        <v>12</v>
      </c>
      <c r="E20" s="160"/>
      <c r="F20" s="198"/>
      <c r="G20" s="56" t="s">
        <v>13</v>
      </c>
      <c r="H20" s="203"/>
      <c r="I20" s="207"/>
      <c r="J20" s="203">
        <v>0</v>
      </c>
      <c r="K20" s="210"/>
    </row>
    <row r="21" spans="1:11" ht="31.5" customHeight="1" outlineLevel="1">
      <c r="A21" s="21" t="s">
        <v>9</v>
      </c>
      <c r="B21" s="34" t="s">
        <v>18</v>
      </c>
      <c r="C21" s="34" t="s">
        <v>24</v>
      </c>
      <c r="D21" s="176" t="s">
        <v>12</v>
      </c>
      <c r="E21" s="176"/>
      <c r="F21" s="198"/>
      <c r="G21" s="56" t="s">
        <v>13</v>
      </c>
      <c r="H21" s="203"/>
      <c r="I21" s="208"/>
      <c r="J21" s="203">
        <v>0</v>
      </c>
      <c r="K21" s="211"/>
    </row>
    <row r="22" spans="1:11" ht="31.5" customHeight="1" outlineLevel="1">
      <c r="A22" s="21" t="s">
        <v>9</v>
      </c>
      <c r="B22" s="34" t="s">
        <v>18</v>
      </c>
      <c r="C22" s="34" t="s">
        <v>22</v>
      </c>
      <c r="D22" s="160" t="s">
        <v>12</v>
      </c>
      <c r="E22" s="160"/>
      <c r="F22" s="198" t="s">
        <v>26</v>
      </c>
      <c r="G22" s="56" t="s">
        <v>13</v>
      </c>
      <c r="H22" s="203">
        <v>4.3</v>
      </c>
      <c r="I22" s="206" t="s">
        <v>42</v>
      </c>
      <c r="J22" s="203">
        <v>4.4</v>
      </c>
      <c r="K22" s="209">
        <v>0</v>
      </c>
    </row>
    <row r="23" spans="1:11" ht="38.25" customHeight="1" outlineLevel="1">
      <c r="A23" s="21" t="s">
        <v>9</v>
      </c>
      <c r="B23" s="34" t="s">
        <v>18</v>
      </c>
      <c r="C23" s="34" t="s">
        <v>23</v>
      </c>
      <c r="D23" s="176" t="s">
        <v>12</v>
      </c>
      <c r="E23" s="176"/>
      <c r="F23" s="198"/>
      <c r="G23" s="57" t="s">
        <v>13</v>
      </c>
      <c r="H23" s="203"/>
      <c r="I23" s="208"/>
      <c r="J23" s="203">
        <v>0</v>
      </c>
      <c r="K23" s="211"/>
    </row>
    <row r="24" spans="1:11" ht="71.25" customHeight="1" outlineLevel="1">
      <c r="A24" s="21" t="s">
        <v>9</v>
      </c>
      <c r="B24" s="34" t="s">
        <v>18</v>
      </c>
      <c r="C24" s="34" t="s">
        <v>24</v>
      </c>
      <c r="D24" s="160" t="s">
        <v>12</v>
      </c>
      <c r="E24" s="160"/>
      <c r="F24" s="48" t="s">
        <v>27</v>
      </c>
      <c r="G24" s="231" t="s">
        <v>13</v>
      </c>
      <c r="H24" s="118">
        <v>2.3</v>
      </c>
      <c r="I24" s="119" t="s">
        <v>42</v>
      </c>
      <c r="J24" s="118">
        <v>2.3</v>
      </c>
      <c r="K24" s="120" t="s">
        <v>42</v>
      </c>
    </row>
    <row r="25" spans="1:11" ht="71.25" customHeight="1" outlineLevel="1" thickBot="1">
      <c r="A25" s="28" t="s">
        <v>9</v>
      </c>
      <c r="B25" s="35" t="s">
        <v>10</v>
      </c>
      <c r="C25" s="35" t="s">
        <v>25</v>
      </c>
      <c r="D25" s="161" t="s">
        <v>12</v>
      </c>
      <c r="E25" s="161"/>
      <c r="F25" s="29" t="s">
        <v>28</v>
      </c>
      <c r="G25" s="127" t="s">
        <v>13</v>
      </c>
      <c r="H25" s="121">
        <v>4.6</v>
      </c>
      <c r="I25" s="122" t="s">
        <v>42</v>
      </c>
      <c r="J25" s="121">
        <v>4.6</v>
      </c>
      <c r="K25" s="128" t="s">
        <v>42</v>
      </c>
    </row>
    <row r="26" spans="1:11" ht="48.75" customHeight="1" outlineLevel="1" thickBot="1">
      <c r="A26" s="87" t="s">
        <v>9</v>
      </c>
      <c r="B26" s="88" t="s">
        <v>47</v>
      </c>
      <c r="C26" s="88" t="s">
        <v>11</v>
      </c>
      <c r="D26" s="146" t="s">
        <v>12</v>
      </c>
      <c r="E26" s="146"/>
      <c r="F26" s="89" t="s">
        <v>83</v>
      </c>
      <c r="G26" s="129" t="s">
        <v>13</v>
      </c>
      <c r="H26" s="123">
        <v>100</v>
      </c>
      <c r="I26" s="91">
        <v>28080154.65</v>
      </c>
      <c r="J26" s="232">
        <f>K26/I26*100</f>
        <v>88.61192265549008</v>
      </c>
      <c r="K26" s="124">
        <v>24882364.92</v>
      </c>
    </row>
    <row r="27" spans="1:11" ht="69.75" customHeight="1" outlineLevel="1">
      <c r="A27" s="13" t="s">
        <v>9</v>
      </c>
      <c r="B27" s="30" t="s">
        <v>47</v>
      </c>
      <c r="C27" s="30" t="s">
        <v>48</v>
      </c>
      <c r="D27" s="212" t="s">
        <v>12</v>
      </c>
      <c r="E27" s="212"/>
      <c r="F27" s="10" t="s">
        <v>29</v>
      </c>
      <c r="G27" s="58" t="s">
        <v>13</v>
      </c>
      <c r="H27" s="85">
        <v>4.1</v>
      </c>
      <c r="I27" s="85"/>
      <c r="J27" s="85">
        <v>13.8</v>
      </c>
      <c r="K27" s="125"/>
    </row>
    <row r="28" spans="1:11" ht="45.75" customHeight="1" outlineLevel="1">
      <c r="A28" s="21" t="s">
        <v>9</v>
      </c>
      <c r="B28" s="7" t="s">
        <v>47</v>
      </c>
      <c r="C28" s="7" t="s">
        <v>48</v>
      </c>
      <c r="D28" s="160" t="s">
        <v>12</v>
      </c>
      <c r="E28" s="160"/>
      <c r="F28" s="8" t="s">
        <v>30</v>
      </c>
      <c r="G28" s="59" t="s">
        <v>13</v>
      </c>
      <c r="H28" s="70">
        <v>0.1</v>
      </c>
      <c r="I28" s="126"/>
      <c r="J28" s="126">
        <v>1.1</v>
      </c>
      <c r="K28" s="125"/>
    </row>
    <row r="29" spans="1:11" ht="40.5" customHeight="1" outlineLevel="1">
      <c r="A29" s="21" t="s">
        <v>9</v>
      </c>
      <c r="B29" s="7" t="s">
        <v>47</v>
      </c>
      <c r="C29" s="7" t="s">
        <v>48</v>
      </c>
      <c r="D29" s="160" t="s">
        <v>12</v>
      </c>
      <c r="E29" s="160"/>
      <c r="F29" s="8" t="s">
        <v>32</v>
      </c>
      <c r="G29" s="60" t="s">
        <v>33</v>
      </c>
      <c r="H29" s="60">
        <v>9</v>
      </c>
      <c r="I29" s="64" t="s">
        <v>42</v>
      </c>
      <c r="J29" s="60">
        <v>23</v>
      </c>
      <c r="K29" s="65" t="s">
        <v>42</v>
      </c>
    </row>
    <row r="30" spans="1:11" ht="71.25" customHeight="1" outlineLevel="1">
      <c r="A30" s="21" t="s">
        <v>9</v>
      </c>
      <c r="B30" s="7" t="s">
        <v>47</v>
      </c>
      <c r="C30" s="7" t="s">
        <v>48</v>
      </c>
      <c r="D30" s="160" t="s">
        <v>12</v>
      </c>
      <c r="E30" s="160"/>
      <c r="F30" s="8" t="s">
        <v>34</v>
      </c>
      <c r="G30" s="59" t="s">
        <v>13</v>
      </c>
      <c r="H30" s="60" t="s">
        <v>35</v>
      </c>
      <c r="I30" s="64" t="s">
        <v>42</v>
      </c>
      <c r="J30" s="60">
        <v>3.1</v>
      </c>
      <c r="K30" s="65" t="s">
        <v>42</v>
      </c>
    </row>
    <row r="31" spans="1:11" ht="30.75" customHeight="1" outlineLevel="1">
      <c r="A31" s="21" t="s">
        <v>9</v>
      </c>
      <c r="B31" s="7" t="s">
        <v>47</v>
      </c>
      <c r="C31" s="7" t="s">
        <v>49</v>
      </c>
      <c r="D31" s="160" t="s">
        <v>12</v>
      </c>
      <c r="E31" s="160"/>
      <c r="F31" s="8" t="s">
        <v>36</v>
      </c>
      <c r="G31" s="59" t="s">
        <v>13</v>
      </c>
      <c r="H31" s="60" t="s">
        <v>37</v>
      </c>
      <c r="I31" s="64" t="s">
        <v>42</v>
      </c>
      <c r="J31" s="213" t="s">
        <v>81</v>
      </c>
      <c r="K31" s="65" t="s">
        <v>42</v>
      </c>
    </row>
    <row r="32" spans="1:11" ht="62.25" customHeight="1" outlineLevel="1">
      <c r="A32" s="21" t="s">
        <v>9</v>
      </c>
      <c r="B32" s="7" t="s">
        <v>47</v>
      </c>
      <c r="C32" s="7" t="s">
        <v>49</v>
      </c>
      <c r="D32" s="160" t="s">
        <v>12</v>
      </c>
      <c r="E32" s="160"/>
      <c r="F32" s="8" t="s">
        <v>38</v>
      </c>
      <c r="G32" s="59" t="s">
        <v>13</v>
      </c>
      <c r="H32" s="60">
        <v>7</v>
      </c>
      <c r="I32" s="64" t="s">
        <v>42</v>
      </c>
      <c r="J32" s="60">
        <v>7.2</v>
      </c>
      <c r="K32" s="65" t="s">
        <v>42</v>
      </c>
    </row>
    <row r="33" spans="1:11" ht="71.25" customHeight="1" outlineLevel="1">
      <c r="A33" s="21" t="s">
        <v>9</v>
      </c>
      <c r="B33" s="7" t="s">
        <v>47</v>
      </c>
      <c r="C33" s="7" t="s">
        <v>49</v>
      </c>
      <c r="D33" s="160" t="s">
        <v>12</v>
      </c>
      <c r="E33" s="160"/>
      <c r="F33" s="8" t="s">
        <v>39</v>
      </c>
      <c r="G33" s="60" t="s">
        <v>33</v>
      </c>
      <c r="H33" s="60">
        <v>8</v>
      </c>
      <c r="I33" s="64" t="s">
        <v>42</v>
      </c>
      <c r="J33" s="60">
        <v>23</v>
      </c>
      <c r="K33" s="65" t="s">
        <v>42</v>
      </c>
    </row>
    <row r="34" spans="1:11" ht="22.5" customHeight="1" outlineLevel="1">
      <c r="A34" s="21" t="s">
        <v>9</v>
      </c>
      <c r="B34" s="7" t="s">
        <v>47</v>
      </c>
      <c r="C34" s="7" t="s">
        <v>49</v>
      </c>
      <c r="D34" s="160" t="s">
        <v>12</v>
      </c>
      <c r="E34" s="160"/>
      <c r="F34" s="9" t="s">
        <v>40</v>
      </c>
      <c r="G34" s="60" t="s">
        <v>41</v>
      </c>
      <c r="H34" s="60">
        <v>6800</v>
      </c>
      <c r="I34" s="61" t="s">
        <v>42</v>
      </c>
      <c r="J34" s="60">
        <v>8764</v>
      </c>
      <c r="K34" s="66" t="s">
        <v>42</v>
      </c>
    </row>
    <row r="35" spans="1:11" ht="33" customHeight="1" outlineLevel="1">
      <c r="A35" s="21" t="s">
        <v>9</v>
      </c>
      <c r="B35" s="7" t="s">
        <v>47</v>
      </c>
      <c r="C35" s="7" t="s">
        <v>50</v>
      </c>
      <c r="D35" s="160" t="s">
        <v>12</v>
      </c>
      <c r="E35" s="160"/>
      <c r="F35" s="8" t="s">
        <v>43</v>
      </c>
      <c r="G35" s="59" t="s">
        <v>13</v>
      </c>
      <c r="H35" s="60" t="s">
        <v>31</v>
      </c>
      <c r="I35" s="64" t="s">
        <v>42</v>
      </c>
      <c r="J35" s="60">
        <v>0.03</v>
      </c>
      <c r="K35" s="65" t="s">
        <v>42</v>
      </c>
    </row>
    <row r="36" spans="1:11" ht="71.25" customHeight="1" outlineLevel="1">
      <c r="A36" s="21" t="s">
        <v>9</v>
      </c>
      <c r="B36" s="7" t="s">
        <v>47</v>
      </c>
      <c r="C36" s="7" t="s">
        <v>50</v>
      </c>
      <c r="D36" s="160" t="s">
        <v>12</v>
      </c>
      <c r="E36" s="160"/>
      <c r="F36" s="8" t="s">
        <v>44</v>
      </c>
      <c r="G36" s="59" t="s">
        <v>13</v>
      </c>
      <c r="H36" s="60">
        <v>6</v>
      </c>
      <c r="I36" s="64" t="s">
        <v>42</v>
      </c>
      <c r="J36" s="60">
        <v>11.1</v>
      </c>
      <c r="K36" s="65" t="s">
        <v>42</v>
      </c>
    </row>
    <row r="37" spans="1:11" ht="71.25" customHeight="1" outlineLevel="1" thickBot="1">
      <c r="A37" s="28" t="s">
        <v>9</v>
      </c>
      <c r="B37" s="36" t="s">
        <v>47</v>
      </c>
      <c r="C37" s="36" t="s">
        <v>50</v>
      </c>
      <c r="D37" s="161" t="s">
        <v>12</v>
      </c>
      <c r="E37" s="161"/>
      <c r="F37" s="37" t="s">
        <v>45</v>
      </c>
      <c r="G37" s="62" t="s">
        <v>46</v>
      </c>
      <c r="H37" s="62">
        <v>8</v>
      </c>
      <c r="I37" s="67" t="s">
        <v>42</v>
      </c>
      <c r="J37" s="62">
        <v>13</v>
      </c>
      <c r="K37" s="68" t="s">
        <v>42</v>
      </c>
    </row>
    <row r="38" spans="1:11" ht="84.75" customHeight="1" outlineLevel="1" thickBot="1">
      <c r="A38" s="87" t="s">
        <v>9</v>
      </c>
      <c r="B38" s="38" t="s">
        <v>51</v>
      </c>
      <c r="C38" s="38" t="s">
        <v>11</v>
      </c>
      <c r="D38" s="146" t="s">
        <v>12</v>
      </c>
      <c r="E38" s="146"/>
      <c r="F38" s="89" t="s">
        <v>82</v>
      </c>
      <c r="G38" s="90" t="s">
        <v>13</v>
      </c>
      <c r="H38" s="90">
        <v>100</v>
      </c>
      <c r="I38" s="91">
        <v>1015300</v>
      </c>
      <c r="J38" s="232">
        <f>K38/I38*100</f>
        <v>67.5716290751502</v>
      </c>
      <c r="K38" s="124">
        <v>686054.75</v>
      </c>
    </row>
    <row r="39" spans="1:11" ht="51" customHeight="1" outlineLevel="1">
      <c r="A39" s="83" t="s">
        <v>9</v>
      </c>
      <c r="B39" s="72" t="s">
        <v>51</v>
      </c>
      <c r="C39" s="72" t="s">
        <v>52</v>
      </c>
      <c r="D39" s="134" t="s">
        <v>12</v>
      </c>
      <c r="E39" s="134"/>
      <c r="F39" s="10" t="s">
        <v>53</v>
      </c>
      <c r="G39" s="63" t="s">
        <v>33</v>
      </c>
      <c r="H39" s="63">
        <v>0</v>
      </c>
      <c r="I39" s="84" t="s">
        <v>42</v>
      </c>
      <c r="J39" s="214">
        <v>0</v>
      </c>
      <c r="K39" s="86" t="s">
        <v>42</v>
      </c>
    </row>
    <row r="40" spans="1:11" ht="51" customHeight="1" outlineLevel="1">
      <c r="A40" s="74" t="s">
        <v>9</v>
      </c>
      <c r="B40" s="42" t="s">
        <v>51</v>
      </c>
      <c r="C40" s="42" t="s">
        <v>52</v>
      </c>
      <c r="D40" s="135" t="s">
        <v>12</v>
      </c>
      <c r="E40" s="135"/>
      <c r="F40" s="8" t="s">
        <v>54</v>
      </c>
      <c r="G40" s="60" t="s">
        <v>55</v>
      </c>
      <c r="H40" s="60">
        <v>8</v>
      </c>
      <c r="I40" s="69" t="s">
        <v>42</v>
      </c>
      <c r="J40" s="71">
        <v>5</v>
      </c>
      <c r="K40" s="75" t="s">
        <v>42</v>
      </c>
    </row>
    <row r="41" spans="1:11" ht="32.25" customHeight="1" outlineLevel="1">
      <c r="A41" s="74" t="s">
        <v>9</v>
      </c>
      <c r="B41" s="42" t="s">
        <v>51</v>
      </c>
      <c r="C41" s="42" t="s">
        <v>52</v>
      </c>
      <c r="D41" s="135" t="s">
        <v>12</v>
      </c>
      <c r="E41" s="135"/>
      <c r="F41" s="8" t="s">
        <v>56</v>
      </c>
      <c r="G41" s="60" t="s">
        <v>33</v>
      </c>
      <c r="H41" s="60">
        <v>2</v>
      </c>
      <c r="I41" s="69" t="s">
        <v>42</v>
      </c>
      <c r="J41" s="71">
        <v>2</v>
      </c>
      <c r="K41" s="75" t="s">
        <v>42</v>
      </c>
    </row>
    <row r="42" spans="1:11" ht="24" customHeight="1" outlineLevel="1" thickBot="1">
      <c r="A42" s="41" t="s">
        <v>9</v>
      </c>
      <c r="B42" s="44" t="s">
        <v>51</v>
      </c>
      <c r="C42" s="44" t="s">
        <v>52</v>
      </c>
      <c r="D42" s="142" t="s">
        <v>12</v>
      </c>
      <c r="E42" s="142"/>
      <c r="F42" s="37" t="s">
        <v>57</v>
      </c>
      <c r="G42" s="62" t="s">
        <v>55</v>
      </c>
      <c r="H42" s="62">
        <v>50</v>
      </c>
      <c r="I42" s="92" t="s">
        <v>42</v>
      </c>
      <c r="J42" s="130">
        <v>50</v>
      </c>
      <c r="K42" s="94" t="s">
        <v>42</v>
      </c>
    </row>
    <row r="43" spans="1:11" ht="26.25" customHeight="1" outlineLevel="1">
      <c r="A43" s="95" t="s">
        <v>9</v>
      </c>
      <c r="B43" s="96" t="s">
        <v>58</v>
      </c>
      <c r="C43" s="97" t="s">
        <v>11</v>
      </c>
      <c r="D43" s="156" t="s">
        <v>12</v>
      </c>
      <c r="E43" s="156"/>
      <c r="F43" s="143" t="s">
        <v>93</v>
      </c>
      <c r="G43" s="149" t="s">
        <v>13</v>
      </c>
      <c r="H43" s="149">
        <v>100</v>
      </c>
      <c r="I43" s="152">
        <v>6428196.13</v>
      </c>
      <c r="J43" s="233">
        <f>K43/I43*100</f>
        <v>79.89587990371415</v>
      </c>
      <c r="K43" s="139">
        <v>5135863.86</v>
      </c>
    </row>
    <row r="44" spans="1:11" ht="32.25" customHeight="1" outlineLevel="1">
      <c r="A44" s="40" t="s">
        <v>9</v>
      </c>
      <c r="B44" s="49" t="s">
        <v>59</v>
      </c>
      <c r="C44" s="50" t="s">
        <v>11</v>
      </c>
      <c r="D44" s="155" t="s">
        <v>12</v>
      </c>
      <c r="E44" s="155"/>
      <c r="F44" s="144"/>
      <c r="G44" s="150"/>
      <c r="H44" s="150"/>
      <c r="I44" s="153"/>
      <c r="J44" s="234"/>
      <c r="K44" s="140"/>
    </row>
    <row r="45" spans="1:11" s="47" customFormat="1" ht="30" customHeight="1" outlineLevel="1" thickBot="1">
      <c r="A45" s="98" t="s">
        <v>9</v>
      </c>
      <c r="B45" s="99" t="s">
        <v>17</v>
      </c>
      <c r="C45" s="99" t="s">
        <v>11</v>
      </c>
      <c r="D45" s="157" t="s">
        <v>12</v>
      </c>
      <c r="E45" s="157"/>
      <c r="F45" s="145"/>
      <c r="G45" s="151"/>
      <c r="H45" s="151"/>
      <c r="I45" s="154"/>
      <c r="J45" s="235"/>
      <c r="K45" s="141"/>
    </row>
    <row r="46" spans="1:11" ht="27" customHeight="1" outlineLevel="1">
      <c r="A46" s="83" t="s">
        <v>9</v>
      </c>
      <c r="B46" s="72" t="s">
        <v>17</v>
      </c>
      <c r="C46" s="72" t="s">
        <v>61</v>
      </c>
      <c r="D46" s="134" t="s">
        <v>12</v>
      </c>
      <c r="E46" s="134"/>
      <c r="F46" s="10" t="s">
        <v>60</v>
      </c>
      <c r="G46" s="63" t="s">
        <v>62</v>
      </c>
      <c r="H46" s="63">
        <v>7600</v>
      </c>
      <c r="I46" s="84" t="s">
        <v>42</v>
      </c>
      <c r="J46" s="85">
        <v>7300</v>
      </c>
      <c r="K46" s="86" t="s">
        <v>42</v>
      </c>
    </row>
    <row r="47" spans="1:11" ht="23.25" customHeight="1" outlineLevel="1">
      <c r="A47" s="74" t="s">
        <v>9</v>
      </c>
      <c r="B47" s="42" t="s">
        <v>59</v>
      </c>
      <c r="C47" s="42" t="s">
        <v>61</v>
      </c>
      <c r="D47" s="135" t="s">
        <v>12</v>
      </c>
      <c r="E47" s="135"/>
      <c r="F47" s="8" t="s">
        <v>63</v>
      </c>
      <c r="G47" s="60" t="s">
        <v>62</v>
      </c>
      <c r="H47" s="60">
        <v>44300</v>
      </c>
      <c r="I47" s="69" t="s">
        <v>42</v>
      </c>
      <c r="J47" s="70">
        <v>43603</v>
      </c>
      <c r="K47" s="75" t="s">
        <v>42</v>
      </c>
    </row>
    <row r="48" spans="1:11" ht="25.5" customHeight="1" outlineLevel="1">
      <c r="A48" s="74" t="s">
        <v>9</v>
      </c>
      <c r="B48" s="42" t="s">
        <v>59</v>
      </c>
      <c r="C48" s="42" t="s">
        <v>61</v>
      </c>
      <c r="D48" s="135" t="s">
        <v>12</v>
      </c>
      <c r="E48" s="135"/>
      <c r="F48" s="8" t="s">
        <v>64</v>
      </c>
      <c r="G48" s="60" t="s">
        <v>62</v>
      </c>
      <c r="H48" s="60">
        <v>42631</v>
      </c>
      <c r="I48" s="69" t="s">
        <v>42</v>
      </c>
      <c r="J48" s="70">
        <v>42282</v>
      </c>
      <c r="K48" s="75" t="s">
        <v>42</v>
      </c>
    </row>
    <row r="49" spans="1:11" ht="35.25" customHeight="1" outlineLevel="1">
      <c r="A49" s="74" t="s">
        <v>9</v>
      </c>
      <c r="B49" s="42" t="s">
        <v>58</v>
      </c>
      <c r="C49" s="42" t="s">
        <v>61</v>
      </c>
      <c r="D49" s="135" t="s">
        <v>12</v>
      </c>
      <c r="E49" s="135"/>
      <c r="F49" s="8" t="s">
        <v>65</v>
      </c>
      <c r="G49" s="60" t="s">
        <v>13</v>
      </c>
      <c r="H49" s="60">
        <v>25</v>
      </c>
      <c r="I49" s="69" t="s">
        <v>42</v>
      </c>
      <c r="J49" s="71">
        <v>15</v>
      </c>
      <c r="K49" s="75" t="s">
        <v>42</v>
      </c>
    </row>
    <row r="50" spans="1:11" ht="25.5" customHeight="1" outlineLevel="1" thickBot="1">
      <c r="A50" s="41" t="s">
        <v>9</v>
      </c>
      <c r="B50" s="44" t="s">
        <v>58</v>
      </c>
      <c r="C50" s="44" t="s">
        <v>61</v>
      </c>
      <c r="D50" s="142" t="s">
        <v>12</v>
      </c>
      <c r="E50" s="142"/>
      <c r="F50" s="37" t="s">
        <v>66</v>
      </c>
      <c r="G50" s="62" t="s">
        <v>13</v>
      </c>
      <c r="H50" s="62">
        <v>43.1</v>
      </c>
      <c r="I50" s="92" t="s">
        <v>42</v>
      </c>
      <c r="J50" s="93">
        <v>38.3</v>
      </c>
      <c r="K50" s="94" t="s">
        <v>42</v>
      </c>
    </row>
    <row r="51" spans="1:11" ht="25.5" customHeight="1" outlineLevel="1">
      <c r="A51" s="225" t="s">
        <v>9</v>
      </c>
      <c r="B51" s="223" t="s">
        <v>87</v>
      </c>
      <c r="C51" s="223" t="s">
        <v>86</v>
      </c>
      <c r="D51" s="224" t="s">
        <v>12</v>
      </c>
      <c r="E51" s="224"/>
      <c r="F51" s="226" t="s">
        <v>89</v>
      </c>
      <c r="G51" s="149" t="s">
        <v>13</v>
      </c>
      <c r="H51" s="149">
        <v>100</v>
      </c>
      <c r="I51" s="152">
        <v>639749</v>
      </c>
      <c r="J51" s="152">
        <f>K51/I51*100</f>
        <v>88.51111920456304</v>
      </c>
      <c r="K51" s="139">
        <v>566249</v>
      </c>
    </row>
    <row r="52" spans="1:11" ht="33" customHeight="1" outlineLevel="1" thickBot="1">
      <c r="A52" s="40" t="s">
        <v>9</v>
      </c>
      <c r="B52" s="132" t="s">
        <v>17</v>
      </c>
      <c r="C52" s="132" t="s">
        <v>86</v>
      </c>
      <c r="D52" s="155" t="s">
        <v>12</v>
      </c>
      <c r="E52" s="155"/>
      <c r="F52" s="227"/>
      <c r="G52" s="151"/>
      <c r="H52" s="151"/>
      <c r="I52" s="154"/>
      <c r="J52" s="154"/>
      <c r="K52" s="141"/>
    </row>
    <row r="53" spans="1:11" ht="33" customHeight="1" outlineLevel="1">
      <c r="A53" s="114" t="s">
        <v>9</v>
      </c>
      <c r="B53" s="217" t="s">
        <v>87</v>
      </c>
      <c r="C53" s="217" t="s">
        <v>86</v>
      </c>
      <c r="D53" s="218" t="s">
        <v>12</v>
      </c>
      <c r="E53" s="218"/>
      <c r="F53" s="228" t="s">
        <v>90</v>
      </c>
      <c r="G53" s="63" t="s">
        <v>13</v>
      </c>
      <c r="H53" s="219">
        <v>45</v>
      </c>
      <c r="I53" s="220"/>
      <c r="J53" s="221">
        <v>70</v>
      </c>
      <c r="K53" s="222"/>
    </row>
    <row r="54" spans="1:11" ht="33" customHeight="1" outlineLevel="1" thickBot="1">
      <c r="A54" s="78" t="s">
        <v>9</v>
      </c>
      <c r="B54" s="133" t="s">
        <v>17</v>
      </c>
      <c r="C54" s="131" t="s">
        <v>86</v>
      </c>
      <c r="D54" s="142" t="s">
        <v>12</v>
      </c>
      <c r="E54" s="142"/>
      <c r="F54" s="37" t="s">
        <v>91</v>
      </c>
      <c r="G54" s="215" t="s">
        <v>13</v>
      </c>
      <c r="H54" s="62">
        <v>30</v>
      </c>
      <c r="I54" s="92"/>
      <c r="J54" s="93">
        <v>35</v>
      </c>
      <c r="K54" s="94"/>
    </row>
    <row r="55" spans="1:11" ht="70.5" customHeight="1" outlineLevel="1" thickBot="1">
      <c r="A55" s="216" t="s">
        <v>9</v>
      </c>
      <c r="B55" s="229" t="s">
        <v>17</v>
      </c>
      <c r="C55" s="230" t="s">
        <v>11</v>
      </c>
      <c r="D55" s="146" t="s">
        <v>12</v>
      </c>
      <c r="E55" s="146"/>
      <c r="F55" s="89" t="s">
        <v>88</v>
      </c>
      <c r="G55" s="102" t="s">
        <v>13</v>
      </c>
      <c r="H55" s="103">
        <v>100</v>
      </c>
      <c r="I55" s="103">
        <v>23631804.11</v>
      </c>
      <c r="J55" s="104">
        <f>K55/I55*100</f>
        <v>90.37506557090364</v>
      </c>
      <c r="K55" s="105">
        <v>21357258.46</v>
      </c>
    </row>
    <row r="56" spans="1:11" ht="37.5" customHeight="1" outlineLevel="1">
      <c r="A56" s="83" t="s">
        <v>9</v>
      </c>
      <c r="B56" s="72" t="s">
        <v>17</v>
      </c>
      <c r="C56" s="72" t="s">
        <v>67</v>
      </c>
      <c r="D56" s="134" t="s">
        <v>12</v>
      </c>
      <c r="E56" s="134"/>
      <c r="F56" s="10" t="s">
        <v>68</v>
      </c>
      <c r="G56" s="63" t="s">
        <v>13</v>
      </c>
      <c r="H56" s="100">
        <v>60</v>
      </c>
      <c r="I56" s="100"/>
      <c r="J56" s="51">
        <v>60</v>
      </c>
      <c r="K56" s="101"/>
    </row>
    <row r="57" spans="1:11" ht="32.25" customHeight="1" outlineLevel="1">
      <c r="A57" s="74" t="s">
        <v>9</v>
      </c>
      <c r="B57" s="42" t="s">
        <v>17</v>
      </c>
      <c r="C57" s="42" t="s">
        <v>67</v>
      </c>
      <c r="D57" s="135" t="s">
        <v>12</v>
      </c>
      <c r="E57" s="135"/>
      <c r="F57" s="8" t="s">
        <v>69</v>
      </c>
      <c r="G57" s="6" t="s">
        <v>33</v>
      </c>
      <c r="H57" s="46">
        <v>39</v>
      </c>
      <c r="I57" s="46"/>
      <c r="J57" s="73">
        <v>83</v>
      </c>
      <c r="K57" s="76"/>
    </row>
    <row r="58" spans="1:11" ht="34.5" customHeight="1" outlineLevel="1">
      <c r="A58" s="74" t="s">
        <v>9</v>
      </c>
      <c r="B58" s="42" t="s">
        <v>17</v>
      </c>
      <c r="C58" s="42" t="s">
        <v>67</v>
      </c>
      <c r="D58" s="135" t="s">
        <v>12</v>
      </c>
      <c r="E58" s="135"/>
      <c r="F58" s="8" t="s">
        <v>70</v>
      </c>
      <c r="G58" s="6" t="s">
        <v>33</v>
      </c>
      <c r="H58" s="46">
        <v>20</v>
      </c>
      <c r="I58" s="46"/>
      <c r="J58" s="73">
        <v>19</v>
      </c>
      <c r="K58" s="76"/>
    </row>
    <row r="59" spans="1:11" ht="25.5" customHeight="1" outlineLevel="1">
      <c r="A59" s="74" t="s">
        <v>9</v>
      </c>
      <c r="B59" s="42" t="s">
        <v>17</v>
      </c>
      <c r="C59" s="42" t="s">
        <v>67</v>
      </c>
      <c r="D59" s="135" t="s">
        <v>12</v>
      </c>
      <c r="E59" s="135"/>
      <c r="F59" s="8" t="s">
        <v>71</v>
      </c>
      <c r="G59" s="6" t="s">
        <v>72</v>
      </c>
      <c r="H59" s="43">
        <v>80</v>
      </c>
      <c r="I59" s="39"/>
      <c r="J59" s="43">
        <v>80</v>
      </c>
      <c r="K59" s="77"/>
    </row>
    <row r="60" spans="1:11" ht="25.5" customHeight="1" outlineLevel="1">
      <c r="A60" s="74" t="s">
        <v>9</v>
      </c>
      <c r="B60" s="42" t="s">
        <v>17</v>
      </c>
      <c r="C60" s="42" t="s">
        <v>67</v>
      </c>
      <c r="D60" s="135" t="s">
        <v>12</v>
      </c>
      <c r="E60" s="135"/>
      <c r="F60" s="8" t="s">
        <v>73</v>
      </c>
      <c r="G60" s="6" t="s">
        <v>33</v>
      </c>
      <c r="H60" s="43">
        <v>3</v>
      </c>
      <c r="I60" s="39"/>
      <c r="J60" s="43">
        <v>3</v>
      </c>
      <c r="K60" s="77"/>
    </row>
    <row r="61" spans="1:11" ht="34.5" customHeight="1" outlineLevel="1" thickBot="1">
      <c r="A61" s="78" t="s">
        <v>9</v>
      </c>
      <c r="B61" s="79" t="s">
        <v>17</v>
      </c>
      <c r="C61" s="79" t="s">
        <v>67</v>
      </c>
      <c r="D61" s="136" t="s">
        <v>12</v>
      </c>
      <c r="E61" s="136"/>
      <c r="F61" s="22" t="s">
        <v>74</v>
      </c>
      <c r="G61" s="23" t="s">
        <v>55</v>
      </c>
      <c r="H61" s="24">
        <v>875</v>
      </c>
      <c r="I61" s="80"/>
      <c r="J61" s="81">
        <v>880</v>
      </c>
      <c r="K61" s="82"/>
    </row>
    <row r="62" spans="1:11" ht="11.25">
      <c r="A62" s="182"/>
      <c r="B62" s="182"/>
      <c r="C62" s="182"/>
      <c r="D62" s="182"/>
      <c r="E62" s="182"/>
      <c r="F62" s="11"/>
      <c r="G62" s="12" t="s">
        <v>14</v>
      </c>
      <c r="H62" s="107" t="s">
        <v>15</v>
      </c>
      <c r="I62" s="108">
        <f>I55+I51+I43+I38+I26+I8</f>
        <v>63745101.46</v>
      </c>
      <c r="J62" s="109" t="s">
        <v>75</v>
      </c>
      <c r="K62" s="110">
        <f>K55+K51+K43+K38+K26+K8</f>
        <v>56087670.75</v>
      </c>
    </row>
    <row r="63" spans="1:11" ht="21.75" customHeight="1" thickBot="1">
      <c r="A63" s="14"/>
      <c r="B63" s="14"/>
      <c r="C63" s="14"/>
      <c r="D63" s="14"/>
      <c r="E63" s="14"/>
      <c r="F63" s="183" t="s">
        <v>16</v>
      </c>
      <c r="G63" s="183"/>
      <c r="H63" s="15" t="s">
        <v>15</v>
      </c>
      <c r="I63" s="111">
        <f>I62</f>
        <v>63745101.46</v>
      </c>
      <c r="J63" s="106" t="str">
        <f>J62</f>
        <v>х</v>
      </c>
      <c r="K63" s="112">
        <f>K62</f>
        <v>56087670.75</v>
      </c>
    </row>
  </sheetData>
  <sheetProtection/>
  <mergeCells count="102">
    <mergeCell ref="D53:E53"/>
    <mergeCell ref="D54:E54"/>
    <mergeCell ref="G51:G52"/>
    <mergeCell ref="H51:H52"/>
    <mergeCell ref="I51:I52"/>
    <mergeCell ref="J51:J52"/>
    <mergeCell ref="I22:I23"/>
    <mergeCell ref="J22:J23"/>
    <mergeCell ref="K22:K23"/>
    <mergeCell ref="D27:E27"/>
    <mergeCell ref="D28:E28"/>
    <mergeCell ref="F51:F52"/>
    <mergeCell ref="D51:E51"/>
    <mergeCell ref="D52:E52"/>
    <mergeCell ref="K51:K52"/>
    <mergeCell ref="F22:F23"/>
    <mergeCell ref="H16:H17"/>
    <mergeCell ref="I16:I17"/>
    <mergeCell ref="J16:J17"/>
    <mergeCell ref="K16:K17"/>
    <mergeCell ref="H19:H21"/>
    <mergeCell ref="I19:I21"/>
    <mergeCell ref="J19:J21"/>
    <mergeCell ref="K19:K21"/>
    <mergeCell ref="H22:H23"/>
    <mergeCell ref="H12:H15"/>
    <mergeCell ref="H8:H11"/>
    <mergeCell ref="D13:E13"/>
    <mergeCell ref="D14:E14"/>
    <mergeCell ref="F16:F17"/>
    <mergeCell ref="D11:E11"/>
    <mergeCell ref="D22:E22"/>
    <mergeCell ref="A62:E62"/>
    <mergeCell ref="F63:G63"/>
    <mergeCell ref="F8:F11"/>
    <mergeCell ref="F12:F15"/>
    <mergeCell ref="D23:E23"/>
    <mergeCell ref="D12:E12"/>
    <mergeCell ref="D31:E31"/>
    <mergeCell ref="D15:E15"/>
    <mergeCell ref="F19:F21"/>
    <mergeCell ref="A7:E7"/>
    <mergeCell ref="D8:E8"/>
    <mergeCell ref="D9:E9"/>
    <mergeCell ref="D10:E10"/>
    <mergeCell ref="D20:E20"/>
    <mergeCell ref="D21:E21"/>
    <mergeCell ref="K8:K11"/>
    <mergeCell ref="J8:J11"/>
    <mergeCell ref="A1:G1"/>
    <mergeCell ref="A2:E2"/>
    <mergeCell ref="F3:I3"/>
    <mergeCell ref="A5:E6"/>
    <mergeCell ref="F5:F6"/>
    <mergeCell ref="G5:G6"/>
    <mergeCell ref="H5:I5"/>
    <mergeCell ref="J5:K5"/>
    <mergeCell ref="D24:E24"/>
    <mergeCell ref="D25:E25"/>
    <mergeCell ref="D26:E26"/>
    <mergeCell ref="D29:E29"/>
    <mergeCell ref="D30:E30"/>
    <mergeCell ref="I8:I11"/>
    <mergeCell ref="D16:E16"/>
    <mergeCell ref="D17:E17"/>
    <mergeCell ref="D18:E18"/>
    <mergeCell ref="D19:E19"/>
    <mergeCell ref="D38:E38"/>
    <mergeCell ref="D39:E39"/>
    <mergeCell ref="D40:E40"/>
    <mergeCell ref="D32:E32"/>
    <mergeCell ref="D33:E33"/>
    <mergeCell ref="D34:E34"/>
    <mergeCell ref="D35:E35"/>
    <mergeCell ref="D36:E36"/>
    <mergeCell ref="D37:E37"/>
    <mergeCell ref="D48:E48"/>
    <mergeCell ref="D49:E49"/>
    <mergeCell ref="D50:E50"/>
    <mergeCell ref="D55:E55"/>
    <mergeCell ref="I12:I15"/>
    <mergeCell ref="H43:H45"/>
    <mergeCell ref="I43:I45"/>
    <mergeCell ref="D46:E46"/>
    <mergeCell ref="D44:E44"/>
    <mergeCell ref="D41:E41"/>
    <mergeCell ref="K12:K15"/>
    <mergeCell ref="D47:E47"/>
    <mergeCell ref="J43:J45"/>
    <mergeCell ref="K43:K45"/>
    <mergeCell ref="D42:E42"/>
    <mergeCell ref="F43:F45"/>
    <mergeCell ref="D43:E43"/>
    <mergeCell ref="D45:E45"/>
    <mergeCell ref="G43:G45"/>
    <mergeCell ref="J12:J15"/>
    <mergeCell ref="D56:E56"/>
    <mergeCell ref="D57:E57"/>
    <mergeCell ref="D58:E58"/>
    <mergeCell ref="D59:E59"/>
    <mergeCell ref="D60:E60"/>
    <mergeCell ref="D61:E61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Ucer</dc:creator>
  <cp:keywords/>
  <dc:description/>
  <cp:lastModifiedBy>Ucer</cp:lastModifiedBy>
  <cp:lastPrinted>2016-02-09T14:43:41Z</cp:lastPrinted>
  <dcterms:created xsi:type="dcterms:W3CDTF">2015-01-23T12:42:27Z</dcterms:created>
  <dcterms:modified xsi:type="dcterms:W3CDTF">2016-02-09T14:50:43Z</dcterms:modified>
  <cp:category/>
  <cp:version/>
  <cp:contentType/>
  <cp:contentStatus/>
  <cp:revision>1</cp:revision>
</cp:coreProperties>
</file>